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Usuario\Documents\Informática 2017\2017\mecip\"/>
    </mc:Choice>
  </mc:AlternateContent>
  <xr:revisionPtr revIDLastSave="0" documentId="8_{E3D2B6DA-E3F0-4E75-B115-1FFA38244EAF}" xr6:coauthVersionLast="45" xr6:coauthVersionMax="45" xr10:uidLastSave="{00000000-0000-0000-0000-000000000000}"/>
  <bookViews>
    <workbookView xWindow="-120" yWindow="-120" windowWidth="29040" windowHeight="15840" activeTab="3" xr2:uid="{22427658-EE7E-4F00-823B-97C60A131B3F}"/>
  </bookViews>
  <sheets>
    <sheet name="Mapaderiesgos" sheetId="1" r:id="rId1"/>
    <sheet name="Formulariodeidentif." sheetId="2" r:id="rId2"/>
    <sheet name="Formulariodeanalisis" sheetId="3" r:id="rId3"/>
    <sheet name="Formulariodevalorac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 i="1" l="1"/>
  <c r="J11" i="1"/>
  <c r="H10" i="1"/>
  <c r="H11" i="1"/>
  <c r="D9" i="4" l="1"/>
  <c r="E9" i="4"/>
  <c r="F9" i="4"/>
  <c r="G9" i="4"/>
  <c r="G10" i="4" s="1"/>
  <c r="G11" i="4" s="1"/>
  <c r="H9" i="4"/>
  <c r="H10" i="4" s="1"/>
  <c r="H11" i="4" s="1"/>
  <c r="I9" i="4"/>
  <c r="J9" i="4"/>
  <c r="C8" i="3"/>
  <c r="C8" i="4" s="1"/>
  <c r="A2" i="4"/>
  <c r="A2" i="3"/>
  <c r="A2" i="1"/>
  <c r="A13" i="2"/>
  <c r="A13" i="4" s="1"/>
  <c r="A14" i="2"/>
  <c r="A14" i="4" s="1"/>
  <c r="A15" i="2"/>
  <c r="A15" i="4" s="1"/>
  <c r="J10" i="4" l="1"/>
  <c r="J11" i="4"/>
  <c r="D11" i="4"/>
  <c r="D10" i="4"/>
  <c r="A13" i="3"/>
  <c r="A15" i="3"/>
  <c r="A14" i="3"/>
</calcChain>
</file>

<file path=xl/sharedStrings.xml><?xml version="1.0" encoding="utf-8"?>
<sst xmlns="http://schemas.openxmlformats.org/spreadsheetml/2006/main" count="179" uniqueCount="98">
  <si>
    <t>MAPA DE RIESDO DE LA DEFENSORIA DEL PUEBLO</t>
  </si>
  <si>
    <t>Versión: 1</t>
  </si>
  <si>
    <t>Proceso</t>
  </si>
  <si>
    <t>ATENCION DE RECLAMOS CIUDADANOS</t>
  </si>
  <si>
    <t>CERTIFICACION DE OBJETORES DE CONCIENCIA</t>
  </si>
  <si>
    <t>ACTIVIDAD ADMINISTRATIVA</t>
  </si>
  <si>
    <t>Objetivo</t>
  </si>
  <si>
    <t xml:space="preserve">Riesgos </t>
  </si>
  <si>
    <t>Descripción</t>
  </si>
  <si>
    <t>Agente Generador</t>
  </si>
  <si>
    <t>Causas</t>
  </si>
  <si>
    <t>Efectos</t>
  </si>
  <si>
    <t xml:space="preserve">FORMULARIO DE ANALISIS DE RIESGOS </t>
  </si>
  <si>
    <t xml:space="preserve">FORMULARIO DE INDENTIFICACION DEL RIESGO </t>
  </si>
  <si>
    <t>PROBABILIDAD (Alta, media o baja)</t>
  </si>
  <si>
    <t>IMPACTO                                                       (Alta, media o baja)</t>
  </si>
  <si>
    <t>CALIFICACIÓN (inaceptable, moderados, imprtante y aceptable</t>
  </si>
  <si>
    <t>EVALUACIÓN                                            (Evitar, compartir o transferir el riesgo)</t>
  </si>
  <si>
    <t>ESTAN DOCUMENTADOS?</t>
  </si>
  <si>
    <t>ESTAN FUNCIONANDO?</t>
  </si>
  <si>
    <t>ES EFECTIVO?</t>
  </si>
  <si>
    <t xml:space="preserve">PROCESO </t>
  </si>
  <si>
    <t>RIESGOS</t>
  </si>
  <si>
    <t>EVALUACION</t>
  </si>
  <si>
    <t>CONTROLES EXISTENTES</t>
  </si>
  <si>
    <t xml:space="preserve">VALORACION ANTES DEL CONTROL </t>
  </si>
  <si>
    <t>EVALUACION DESPUES DE LOS CONTROLES</t>
  </si>
  <si>
    <t>PROCESO</t>
  </si>
  <si>
    <t>CONTROLES ECISTENTES</t>
  </si>
  <si>
    <t>VALORACION</t>
  </si>
  <si>
    <t>ACCIONES</t>
  </si>
  <si>
    <t>INDICADORES</t>
  </si>
  <si>
    <t>RESPONSABLES</t>
  </si>
  <si>
    <t>FECHA DE EJECUCION</t>
  </si>
  <si>
    <t>MAPA DE RIESGO DE LA DEFENSORIA DEL PUEBLO</t>
  </si>
  <si>
    <t>Elaborado por: Dirección de Implementación de MECIP</t>
  </si>
  <si>
    <t>Revisado por: Dirección de Control Interno</t>
  </si>
  <si>
    <t>Aprobado por: Dirección General de Administración Finanzas</t>
  </si>
  <si>
    <t>ALTA</t>
  </si>
  <si>
    <t>Programado s/ Ejecutado x 100</t>
  </si>
  <si>
    <t>MEDIA</t>
  </si>
  <si>
    <t>Morosidad Judicial - Demora</t>
  </si>
  <si>
    <t>Falta de Visibilización en Materia de Derecho Ambiental</t>
  </si>
  <si>
    <t>*</t>
  </si>
  <si>
    <t>Elaborado por: Dirección de Implementación de Mecip</t>
  </si>
  <si>
    <t>MISIONALES Y LEGALES</t>
  </si>
  <si>
    <t>Retraso en el pronunciamiento de los Jueces y Magistrados de la Nación en los procesos judiciales, nos encontramos con providencias en juicios donde dictaminan que la Defensoría no es parte. Entre ellos los recursos replanteados en las diferentes instancias ante la Corte Supresa de Justicia para las personas privadas de libertad quienes se encuentran en estado de abandono por no conocer sus antecedentes judiciales.</t>
  </si>
  <si>
    <t>Poder Judicial</t>
  </si>
  <si>
    <t>Necesidad de visibilizar las actuaciones realizadas en materia de protección del derecho al ambiente saludable.</t>
  </si>
  <si>
    <t>No hay magistrados, no hay funciones suficientes, no hay ganas ni voluntad real de cambio.</t>
  </si>
  <si>
    <t>Falta de acceso a la justicia de los sectores más vulnerables de la sociedad.</t>
  </si>
  <si>
    <t>Velar por el cumplimiento del derecho constitucional en un ambiente saludable y ecológicamente equilibrado en la República del Paraguay.</t>
  </si>
  <si>
    <t>Brindar antención a la ciudadanía comprendiendo prestar servicios de calidad e interiorzar que todas las acciones o inacciones de la Institución a lo largo del siglo de gestión impacten al servicio que se presta al ciudadano.</t>
  </si>
  <si>
    <t>Acciones Institucionales para la promoción de actitudes responsables con el medio ambiente.</t>
  </si>
  <si>
    <t>Dirección General de Personas Privadas de Libertad.</t>
  </si>
  <si>
    <t>Dirección Internacional de Medio Ambiente.</t>
  </si>
  <si>
    <t>La Institución afectada a la protección del ambiente.</t>
  </si>
  <si>
    <t>La contaminación en general.</t>
  </si>
  <si>
    <t>Disminución de la calidad de vida de seres humanos animales y plantas.</t>
  </si>
  <si>
    <t>IMPORTANTE</t>
  </si>
  <si>
    <t>TRASFERIR EL RIESGO</t>
  </si>
  <si>
    <t>Establecer líneas de acciones para reducir la morosidad judicial.</t>
  </si>
  <si>
    <t>MODERADO</t>
  </si>
  <si>
    <t>COMPARTIR EL RIESGO</t>
  </si>
  <si>
    <t>Potenciar la participación de la Defensoría del Pueblo sobre el abordaje de problemas ambientales.</t>
  </si>
  <si>
    <t>-</t>
  </si>
  <si>
    <t>SI</t>
  </si>
  <si>
    <t xml:space="preserve">Cambio de estilio de trabajo </t>
  </si>
  <si>
    <t>Diredcción General de Verdad, Justicia y Reparación.</t>
  </si>
  <si>
    <t>Conyuntura social en el marco de Prevención del Covid-19</t>
  </si>
  <si>
    <t>Epidemia causada por el Covid-19</t>
  </si>
  <si>
    <t>Disminución en la atenciones, considerando el rango etario que acuden a la DGVJyR</t>
  </si>
  <si>
    <t>Cambio de estilo de trabajo</t>
  </si>
  <si>
    <t>Establecer líneas de acciones para brindar una mejor atención al sector mas vulnerable en casos de pandemia.</t>
  </si>
  <si>
    <t>Movilidad y salida de recursos humanos calificados y con experiencia,  con la restricción establecida por el decreto disminuyeron las atenciones diarias, se suspendieron los seminarios, talleres que se tenian planificados.</t>
  </si>
  <si>
    <t>Remisión de Notas al poder Judicial, para facilitar la tramitación adecuada.</t>
  </si>
  <si>
    <t>Facilitar otros medios para la atención a adultos mayores</t>
  </si>
  <si>
    <t>Disminución de Talento Humano</t>
  </si>
  <si>
    <t>Facilitar medios para evitar las aglomeraciones</t>
  </si>
  <si>
    <t>Dirección General de Objeción de Conciencia.</t>
  </si>
  <si>
    <t>Dirección General de Administración y Finanzas.</t>
  </si>
  <si>
    <t xml:space="preserve">Difundir lso hechos ocurridos en el Paguay periodo1954-1989, defensa, protección y compromiso de los DDHH  </t>
  </si>
  <si>
    <t xml:space="preserve">MEDIA </t>
  </si>
  <si>
    <t>Contar con medidas preventivas de protección al personal para evitar contagios masivos</t>
  </si>
  <si>
    <t>LEGAL</t>
  </si>
  <si>
    <t>DE APOYO</t>
  </si>
  <si>
    <t>Disminución de Jornadas de Atención a Objetores</t>
  </si>
  <si>
    <t>Disminución de atenciones y visitas a instituciones</t>
  </si>
  <si>
    <t>No se cumple a cabalidad las solicitudes y necesidades de las demás direcciones para el cumplimiento efectivo de sus objetivos</t>
  </si>
  <si>
    <t>Retraso en las expediciones de carnets de objetores de conciencia y jornadas de atención ciudadana.</t>
  </si>
  <si>
    <t>Dirigir, estructurar y organizar las actividades de las direcciones y dependencias en el marco de la Ley Nº 4013/10 que reglamenta el ejercicio el derecho a la Objecion de Conciencia</t>
  </si>
  <si>
    <t>Coordinar y supervisar las actividades de los departamentos de la Dirección, atender y canalizar las consultas y reclamos de todos los sectores de la Institución.</t>
  </si>
  <si>
    <t>Personal insuficiente para cubrir con todas las necesidades de la institución.</t>
  </si>
  <si>
    <t>MEDIDA DE RESPUESTA</t>
  </si>
  <si>
    <t>Establecer e implementar nuevos mecanismos de comunicación para atención a objetores.</t>
  </si>
  <si>
    <t>Brindar apoyo seguro con las todas las medidas de protección al personal de la Institución y asi evitar la propagación del Covid-19</t>
  </si>
  <si>
    <t>Fecha: 18/01/2021</t>
  </si>
  <si>
    <t>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</si>
</sst>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0" xfId="0" applyFont="1" applyAlignment="1">
      <alignment horizontal="center"/>
    </xf>
    <xf numFmtId="0" fontId="0" fillId="0" borderId="0" xfId="0"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4741-FBB5-4416-BEDD-7C8925C2706E}">
  <dimension ref="A1:J16"/>
  <sheetViews>
    <sheetView view="pageBreakPreview" zoomScale="90" zoomScaleNormal="100" zoomScaleSheetLayoutView="90" workbookViewId="0">
      <selection activeCell="F7" sqref="F7"/>
    </sheetView>
  </sheetViews>
  <sheetFormatPr baseColWidth="10" defaultRowHeight="15" x14ac:dyDescent="0.25"/>
  <cols>
    <col min="1" max="1" width="16.42578125" customWidth="1"/>
    <col min="2" max="2" width="2.42578125" customWidth="1"/>
    <col min="3" max="3" width="13.28515625" customWidth="1"/>
    <col min="4" max="4" width="13.42578125" customWidth="1"/>
    <col min="5" max="5" width="12.5703125" customWidth="1"/>
    <col min="6" max="6" width="13.5703125" customWidth="1"/>
    <col min="7" max="7" width="32.140625" customWidth="1"/>
    <col min="8" max="8" width="21.5703125" customWidth="1"/>
    <col min="9" max="9" width="14.7109375" customWidth="1"/>
    <col min="10" max="10" width="13" customWidth="1"/>
  </cols>
  <sheetData>
    <row r="1" spans="1:10" ht="15.75" x14ac:dyDescent="0.25">
      <c r="A1" s="12" t="s">
        <v>34</v>
      </c>
      <c r="B1" s="12"/>
      <c r="C1" s="12"/>
      <c r="D1" s="12"/>
      <c r="E1" s="12"/>
      <c r="F1" s="12"/>
      <c r="G1" s="12"/>
      <c r="H1" s="12"/>
      <c r="I1" s="12"/>
      <c r="J1" s="12"/>
    </row>
    <row r="2" spans="1:10" x14ac:dyDescent="0.25">
      <c r="A2" s="13" t="str">
        <f>Formulariodeidentif.!$A$2</f>
        <v>Elaborado por: Dirección de Implementación de Mecip</v>
      </c>
      <c r="B2" s="13"/>
      <c r="C2" s="13"/>
      <c r="D2" s="13"/>
      <c r="E2" s="13"/>
      <c r="F2" s="13"/>
      <c r="G2" s="13"/>
      <c r="H2" s="13"/>
      <c r="I2" s="13"/>
      <c r="J2" s="13"/>
    </row>
    <row r="3" spans="1:10" x14ac:dyDescent="0.25">
      <c r="A3" t="s">
        <v>96</v>
      </c>
    </row>
    <row r="4" spans="1:10" x14ac:dyDescent="0.25">
      <c r="A4" t="s">
        <v>1</v>
      </c>
    </row>
    <row r="6" spans="1:10" ht="38.25" customHeight="1" x14ac:dyDescent="0.25">
      <c r="A6" s="8" t="s">
        <v>27</v>
      </c>
      <c r="B6" s="16" t="s">
        <v>22</v>
      </c>
      <c r="C6" s="17"/>
      <c r="D6" s="8" t="s">
        <v>23</v>
      </c>
      <c r="E6" s="8" t="s">
        <v>28</v>
      </c>
      <c r="F6" s="8" t="s">
        <v>29</v>
      </c>
      <c r="G6" s="8" t="s">
        <v>30</v>
      </c>
      <c r="H6" s="8" t="s">
        <v>31</v>
      </c>
      <c r="I6" s="8" t="s">
        <v>32</v>
      </c>
      <c r="J6" s="8" t="s">
        <v>33</v>
      </c>
    </row>
    <row r="7" spans="1:10" ht="81" customHeight="1" x14ac:dyDescent="0.25">
      <c r="A7" s="10" t="s">
        <v>3</v>
      </c>
      <c r="B7" s="7" t="s">
        <v>43</v>
      </c>
      <c r="C7" s="4" t="s">
        <v>41</v>
      </c>
      <c r="D7" s="5">
        <v>44196</v>
      </c>
      <c r="E7" s="4" t="s">
        <v>65</v>
      </c>
      <c r="F7" s="4" t="s">
        <v>38</v>
      </c>
      <c r="G7" s="4" t="s">
        <v>75</v>
      </c>
      <c r="H7" s="4" t="s">
        <v>39</v>
      </c>
      <c r="I7" s="4" t="s">
        <v>54</v>
      </c>
      <c r="J7" s="5">
        <v>44196</v>
      </c>
    </row>
    <row r="8" spans="1:10" ht="81" customHeight="1" x14ac:dyDescent="0.25">
      <c r="A8" s="11"/>
      <c r="B8" s="7" t="s">
        <v>43</v>
      </c>
      <c r="C8" s="4" t="s">
        <v>42</v>
      </c>
      <c r="D8" s="5">
        <v>44196</v>
      </c>
      <c r="E8" s="4" t="s">
        <v>65</v>
      </c>
      <c r="F8" s="4" t="s">
        <v>40</v>
      </c>
      <c r="G8" s="4" t="s">
        <v>53</v>
      </c>
      <c r="H8" s="4" t="s">
        <v>39</v>
      </c>
      <c r="I8" s="4" t="s">
        <v>55</v>
      </c>
      <c r="J8" s="5">
        <v>44196</v>
      </c>
    </row>
    <row r="9" spans="1:10" ht="81" customHeight="1" x14ac:dyDescent="0.25">
      <c r="A9" s="11"/>
      <c r="B9" s="6" t="s">
        <v>43</v>
      </c>
      <c r="C9" s="4" t="s">
        <v>67</v>
      </c>
      <c r="D9" s="5">
        <v>44196</v>
      </c>
      <c r="E9" s="4" t="s">
        <v>65</v>
      </c>
      <c r="F9" s="4" t="s">
        <v>40</v>
      </c>
      <c r="G9" s="4" t="s">
        <v>76</v>
      </c>
      <c r="H9" s="4" t="s">
        <v>39</v>
      </c>
      <c r="I9" s="4" t="s">
        <v>68</v>
      </c>
      <c r="J9" s="5">
        <v>44196</v>
      </c>
    </row>
    <row r="10" spans="1:10" ht="81" customHeight="1" x14ac:dyDescent="0.25">
      <c r="A10" s="3" t="s">
        <v>4</v>
      </c>
      <c r="B10" s="14" t="s">
        <v>86</v>
      </c>
      <c r="C10" s="15"/>
      <c r="D10" s="5">
        <v>44196</v>
      </c>
      <c r="E10" s="4" t="s">
        <v>65</v>
      </c>
      <c r="F10" s="4" t="s">
        <v>40</v>
      </c>
      <c r="G10" s="4" t="s">
        <v>78</v>
      </c>
      <c r="H10" s="4" t="str">
        <f t="shared" ref="H10:H11" si="0">$H$9</f>
        <v>Programado s/ Ejecutado x 100</v>
      </c>
      <c r="I10" s="4" t="s">
        <v>79</v>
      </c>
      <c r="J10" s="5">
        <f t="shared" ref="J10:J11" si="1">$J$9</f>
        <v>44196</v>
      </c>
    </row>
    <row r="11" spans="1:10" ht="81" customHeight="1" x14ac:dyDescent="0.25">
      <c r="A11" s="3" t="s">
        <v>5</v>
      </c>
      <c r="B11" s="14" t="s">
        <v>77</v>
      </c>
      <c r="C11" s="15"/>
      <c r="D11" s="5">
        <v>44196</v>
      </c>
      <c r="E11" s="4" t="s">
        <v>65</v>
      </c>
      <c r="F11" s="4" t="s">
        <v>40</v>
      </c>
      <c r="G11" s="4" t="s">
        <v>83</v>
      </c>
      <c r="H11" s="4" t="str">
        <f t="shared" si="0"/>
        <v>Programado s/ Ejecutado x 100</v>
      </c>
      <c r="I11" s="4" t="s">
        <v>80</v>
      </c>
      <c r="J11" s="5">
        <f t="shared" si="1"/>
        <v>44196</v>
      </c>
    </row>
    <row r="12" spans="1:10" x14ac:dyDescent="0.25">
      <c r="A12" s="1"/>
      <c r="B12" s="1"/>
      <c r="C12" s="1"/>
      <c r="D12" s="1"/>
      <c r="E12" s="1"/>
      <c r="F12" s="1"/>
      <c r="G12" s="1"/>
      <c r="H12" s="1"/>
      <c r="I12" s="1"/>
      <c r="J12" s="1"/>
    </row>
    <row r="13" spans="1:10" ht="18" customHeight="1" x14ac:dyDescent="0.25">
      <c r="A13" s="2" t="s">
        <v>35</v>
      </c>
      <c r="B13" s="2"/>
      <c r="C13" s="1"/>
      <c r="D13" s="1"/>
      <c r="E13" s="1"/>
      <c r="F13" s="1"/>
      <c r="G13" s="1"/>
      <c r="H13" s="1"/>
      <c r="I13" s="1"/>
      <c r="J13" s="1"/>
    </row>
    <row r="14" spans="1:10" ht="18" customHeight="1" x14ac:dyDescent="0.25">
      <c r="A14" s="2" t="s">
        <v>36</v>
      </c>
      <c r="B14" s="2"/>
      <c r="C14" s="1"/>
      <c r="D14" s="1"/>
      <c r="E14" s="1"/>
      <c r="F14" s="1"/>
      <c r="G14" s="1"/>
      <c r="H14" s="1"/>
      <c r="I14" s="1"/>
      <c r="J14" s="1"/>
    </row>
    <row r="15" spans="1:10" ht="18" customHeight="1" x14ac:dyDescent="0.25">
      <c r="A15" s="2" t="s">
        <v>37</v>
      </c>
      <c r="B15" s="2"/>
      <c r="C15" s="1"/>
      <c r="D15" s="1"/>
      <c r="E15" s="1"/>
      <c r="F15" s="1"/>
      <c r="G15" s="1"/>
      <c r="H15" s="1"/>
      <c r="I15" s="1"/>
      <c r="J15" s="1"/>
    </row>
    <row r="16" spans="1:10" x14ac:dyDescent="0.25">
      <c r="A16" s="1"/>
      <c r="B16" s="1"/>
      <c r="C16" s="1"/>
      <c r="D16" s="1"/>
      <c r="E16" s="1"/>
      <c r="F16" s="1"/>
      <c r="G16" s="1"/>
      <c r="H16" s="1"/>
      <c r="I16" s="1"/>
      <c r="J16" s="1"/>
    </row>
  </sheetData>
  <mergeCells count="6">
    <mergeCell ref="A7:A9"/>
    <mergeCell ref="A1:J1"/>
    <mergeCell ref="A2:J2"/>
    <mergeCell ref="B10:C10"/>
    <mergeCell ref="B11:C11"/>
    <mergeCell ref="B6:C6"/>
  </mergeCells>
  <phoneticPr fontId="4" type="noConversion"/>
  <pageMargins left="0.70866141732283472" right="0.70866141732283472" top="0.74803149606299213" bottom="0.74803149606299213" header="0.31496062992125984" footer="0.31496062992125984"/>
  <pageSetup paperSize="133" scale="75"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22736-0A84-42DD-A681-F382B77C8C06}">
  <dimension ref="A1:H16"/>
  <sheetViews>
    <sheetView view="pageBreakPreview" zoomScale="80" zoomScaleNormal="100" zoomScaleSheetLayoutView="80" workbookViewId="0">
      <selection activeCell="A3" sqref="A3"/>
    </sheetView>
  </sheetViews>
  <sheetFormatPr baseColWidth="10" defaultRowHeight="15" x14ac:dyDescent="0.25"/>
  <cols>
    <col min="1" max="1" width="16.42578125" customWidth="1"/>
    <col min="2" max="2" width="2.42578125" customWidth="1"/>
    <col min="3" max="3" width="31.7109375" customWidth="1"/>
    <col min="4" max="4" width="14.7109375" customWidth="1"/>
    <col min="5" max="5" width="38.42578125" customWidth="1"/>
    <col min="6" max="6" width="15.85546875" customWidth="1"/>
    <col min="7" max="7" width="22.5703125" customWidth="1"/>
    <col min="8" max="8" width="25.42578125" customWidth="1"/>
  </cols>
  <sheetData>
    <row r="1" spans="1:8" ht="15.75" x14ac:dyDescent="0.25">
      <c r="A1" s="12" t="s">
        <v>13</v>
      </c>
      <c r="B1" s="12"/>
      <c r="C1" s="12"/>
      <c r="D1" s="12"/>
      <c r="E1" s="12"/>
      <c r="F1" s="12"/>
      <c r="G1" s="12"/>
      <c r="H1" s="12"/>
    </row>
    <row r="2" spans="1:8" x14ac:dyDescent="0.25">
      <c r="A2" s="13" t="s">
        <v>44</v>
      </c>
      <c r="B2" s="13"/>
      <c r="C2" s="13"/>
      <c r="D2" s="13"/>
      <c r="E2" s="13"/>
      <c r="F2" s="13"/>
      <c r="G2" s="13"/>
      <c r="H2" s="13"/>
    </row>
    <row r="3" spans="1:8" x14ac:dyDescent="0.25">
      <c r="A3" t="s">
        <v>96</v>
      </c>
    </row>
    <row r="4" spans="1:8" x14ac:dyDescent="0.25">
      <c r="A4" t="s">
        <v>1</v>
      </c>
    </row>
    <row r="6" spans="1:8" ht="38.25" customHeight="1" x14ac:dyDescent="0.25">
      <c r="A6" s="8" t="s">
        <v>2</v>
      </c>
      <c r="B6" s="16" t="s">
        <v>6</v>
      </c>
      <c r="C6" s="17"/>
      <c r="D6" s="8" t="s">
        <v>7</v>
      </c>
      <c r="E6" s="8" t="s">
        <v>8</v>
      </c>
      <c r="F6" s="8" t="s">
        <v>9</v>
      </c>
      <c r="G6" s="8" t="s">
        <v>10</v>
      </c>
      <c r="H6" s="8" t="s">
        <v>11</v>
      </c>
    </row>
    <row r="7" spans="1:8" ht="195.75" customHeight="1" x14ac:dyDescent="0.25">
      <c r="A7" s="10" t="s">
        <v>45</v>
      </c>
      <c r="B7" s="7" t="s">
        <v>43</v>
      </c>
      <c r="C7" s="3" t="s">
        <v>52</v>
      </c>
      <c r="D7" s="3" t="s">
        <v>41</v>
      </c>
      <c r="E7" s="3" t="s">
        <v>46</v>
      </c>
      <c r="F7" s="3" t="s">
        <v>47</v>
      </c>
      <c r="G7" s="3" t="s">
        <v>49</v>
      </c>
      <c r="H7" s="3" t="s">
        <v>50</v>
      </c>
    </row>
    <row r="8" spans="1:8" ht="85.5" customHeight="1" x14ac:dyDescent="0.25">
      <c r="A8" s="11"/>
      <c r="B8" s="6" t="s">
        <v>43</v>
      </c>
      <c r="C8" s="3" t="s">
        <v>51</v>
      </c>
      <c r="D8" s="3" t="s">
        <v>42</v>
      </c>
      <c r="E8" s="3" t="s">
        <v>48</v>
      </c>
      <c r="F8" s="3" t="s">
        <v>56</v>
      </c>
      <c r="G8" s="3" t="s">
        <v>57</v>
      </c>
      <c r="H8" s="3" t="s">
        <v>58</v>
      </c>
    </row>
    <row r="9" spans="1:8" ht="110.25" customHeight="1" x14ac:dyDescent="0.25">
      <c r="A9" s="18"/>
      <c r="B9" s="6" t="s">
        <v>43</v>
      </c>
      <c r="C9" s="3" t="s">
        <v>81</v>
      </c>
      <c r="D9" s="3" t="s">
        <v>72</v>
      </c>
      <c r="E9" s="3" t="s">
        <v>74</v>
      </c>
      <c r="F9" s="3" t="s">
        <v>69</v>
      </c>
      <c r="G9" s="3" t="s">
        <v>70</v>
      </c>
      <c r="H9" s="3" t="s">
        <v>71</v>
      </c>
    </row>
    <row r="10" spans="1:8" ht="91.5" customHeight="1" x14ac:dyDescent="0.25">
      <c r="A10" s="3" t="s">
        <v>84</v>
      </c>
      <c r="B10" s="14" t="s">
        <v>90</v>
      </c>
      <c r="C10" s="15"/>
      <c r="D10" s="3" t="s">
        <v>86</v>
      </c>
      <c r="E10" s="3" t="s">
        <v>89</v>
      </c>
      <c r="F10" s="3" t="s">
        <v>69</v>
      </c>
      <c r="G10" s="3" t="s">
        <v>70</v>
      </c>
      <c r="H10" s="3" t="s">
        <v>87</v>
      </c>
    </row>
    <row r="11" spans="1:8" ht="121.5" customHeight="1" x14ac:dyDescent="0.25">
      <c r="A11" s="3" t="s">
        <v>85</v>
      </c>
      <c r="B11" s="14" t="s">
        <v>91</v>
      </c>
      <c r="C11" s="15"/>
      <c r="D11" s="3" t="s">
        <v>77</v>
      </c>
      <c r="E11" s="3" t="s">
        <v>88</v>
      </c>
      <c r="F11" s="3" t="s">
        <v>69</v>
      </c>
      <c r="G11" s="3" t="s">
        <v>70</v>
      </c>
      <c r="H11" s="3" t="s">
        <v>92</v>
      </c>
    </row>
    <row r="12" spans="1:8" x14ac:dyDescent="0.25">
      <c r="A12" s="1"/>
      <c r="B12" s="1"/>
      <c r="C12" s="1"/>
      <c r="D12" s="1"/>
      <c r="E12" s="1"/>
      <c r="F12" s="1"/>
      <c r="G12" s="1"/>
      <c r="H12" s="1"/>
    </row>
    <row r="13" spans="1:8" x14ac:dyDescent="0.25">
      <c r="A13" s="2" t="str">
        <f>Mapaderiesgos!A13</f>
        <v>Elaborado por: Dirección de Implementación de MECIP</v>
      </c>
      <c r="B13" s="2"/>
      <c r="C13" s="1"/>
      <c r="D13" s="1"/>
      <c r="E13" s="1"/>
      <c r="F13" s="1"/>
      <c r="G13" s="1"/>
      <c r="H13" s="1"/>
    </row>
    <row r="14" spans="1:8" x14ac:dyDescent="0.25">
      <c r="A14" s="2" t="str">
        <f>Mapaderiesgos!A14</f>
        <v>Revisado por: Dirección de Control Interno</v>
      </c>
      <c r="B14" s="2"/>
      <c r="C14" s="1"/>
      <c r="D14" s="1"/>
      <c r="E14" s="1"/>
      <c r="F14" s="1"/>
      <c r="G14" s="1"/>
      <c r="H14" s="1"/>
    </row>
    <row r="15" spans="1:8" x14ac:dyDescent="0.25">
      <c r="A15" s="2" t="str">
        <f>Mapaderiesgos!A15</f>
        <v>Aprobado por: Dirección General de Administración Finanzas</v>
      </c>
      <c r="B15" s="2"/>
      <c r="C15" s="1"/>
      <c r="D15" s="1"/>
      <c r="E15" s="1"/>
      <c r="F15" s="1"/>
      <c r="G15" s="1"/>
      <c r="H15" s="1"/>
    </row>
    <row r="16" spans="1:8" x14ac:dyDescent="0.25">
      <c r="A16" s="1"/>
      <c r="B16" s="1"/>
      <c r="C16" s="1"/>
      <c r="D16" s="1"/>
      <c r="E16" s="1"/>
      <c r="F16" s="1"/>
      <c r="G16" s="1"/>
      <c r="H16" s="1"/>
    </row>
  </sheetData>
  <mergeCells count="6">
    <mergeCell ref="B11:C11"/>
    <mergeCell ref="A2:H2"/>
    <mergeCell ref="A1:H1"/>
    <mergeCell ref="A7:A9"/>
    <mergeCell ref="B6:C6"/>
    <mergeCell ref="B10:C10"/>
  </mergeCells>
  <phoneticPr fontId="4" type="noConversion"/>
  <pageMargins left="0.70866141732283472" right="0.70866141732283472" top="0.74803149606299213" bottom="0.74803149606299213" header="0.31496062992125984" footer="0.31496062992125984"/>
  <pageSetup paperSize="133" scale="70"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9E5CA-B3B3-449B-B5D5-E5F6D071249B}">
  <dimension ref="A1:H16"/>
  <sheetViews>
    <sheetView view="pageBreakPreview" zoomScale="80" zoomScaleNormal="100" zoomScaleSheetLayoutView="80" workbookViewId="0">
      <selection activeCell="A3" sqref="A3"/>
    </sheetView>
  </sheetViews>
  <sheetFormatPr baseColWidth="10" defaultRowHeight="15" x14ac:dyDescent="0.25"/>
  <cols>
    <col min="1" max="1" width="17.5703125" customWidth="1"/>
    <col min="2" max="2" width="2.42578125" customWidth="1"/>
    <col min="3" max="3" width="25" customWidth="1"/>
    <col min="4" max="4" width="18.140625" customWidth="1"/>
    <col min="5" max="5" width="13.140625" customWidth="1"/>
    <col min="6" max="6" width="21.140625" customWidth="1"/>
    <col min="7" max="7" width="19.140625" customWidth="1"/>
    <col min="8" max="8" width="31.28515625" customWidth="1"/>
  </cols>
  <sheetData>
    <row r="1" spans="1:8" ht="15.75" x14ac:dyDescent="0.25">
      <c r="A1" s="12" t="s">
        <v>12</v>
      </c>
      <c r="B1" s="12"/>
      <c r="C1" s="12"/>
      <c r="D1" s="12"/>
      <c r="E1" s="12"/>
      <c r="F1" s="12"/>
      <c r="G1" s="12"/>
      <c r="H1" s="12"/>
    </row>
    <row r="2" spans="1:8" x14ac:dyDescent="0.25">
      <c r="A2" s="13" t="str">
        <f>Formulariodeidentif.!$A$2</f>
        <v>Elaborado por: Dirección de Implementación de Mecip</v>
      </c>
      <c r="B2" s="13"/>
      <c r="C2" s="13"/>
      <c r="D2" s="13"/>
      <c r="E2" s="13"/>
      <c r="F2" s="13"/>
      <c r="G2" s="13"/>
      <c r="H2" s="13"/>
    </row>
    <row r="3" spans="1:8" x14ac:dyDescent="0.25">
      <c r="A3" t="s">
        <v>96</v>
      </c>
    </row>
    <row r="4" spans="1:8" x14ac:dyDescent="0.25">
      <c r="A4" t="s">
        <v>1</v>
      </c>
    </row>
    <row r="6" spans="1:8" ht="64.5" customHeight="1" x14ac:dyDescent="0.25">
      <c r="A6" s="8" t="s">
        <v>2</v>
      </c>
      <c r="B6" s="16" t="s">
        <v>7</v>
      </c>
      <c r="C6" s="17"/>
      <c r="D6" s="8" t="s">
        <v>14</v>
      </c>
      <c r="E6" s="8" t="s">
        <v>15</v>
      </c>
      <c r="F6" s="8" t="s">
        <v>16</v>
      </c>
      <c r="G6" s="8" t="s">
        <v>17</v>
      </c>
      <c r="H6" s="8" t="s">
        <v>93</v>
      </c>
    </row>
    <row r="7" spans="1:8" ht="81" customHeight="1" x14ac:dyDescent="0.25">
      <c r="A7" s="10" t="s">
        <v>45</v>
      </c>
      <c r="B7" s="7" t="s">
        <v>43</v>
      </c>
      <c r="C7" s="3" t="s">
        <v>41</v>
      </c>
      <c r="D7" s="3" t="s">
        <v>38</v>
      </c>
      <c r="E7" s="3" t="s">
        <v>38</v>
      </c>
      <c r="F7" s="3" t="s">
        <v>59</v>
      </c>
      <c r="G7" s="3" t="s">
        <v>60</v>
      </c>
      <c r="H7" s="3" t="s">
        <v>61</v>
      </c>
    </row>
    <row r="8" spans="1:8" ht="81" customHeight="1" x14ac:dyDescent="0.25">
      <c r="A8" s="11"/>
      <c r="B8" s="7" t="s">
        <v>43</v>
      </c>
      <c r="C8" s="3" t="str">
        <f>Formulariodeidentif.!$D$8</f>
        <v>Falta de Visibilización en Materia de Derecho Ambiental</v>
      </c>
      <c r="D8" s="3" t="s">
        <v>40</v>
      </c>
      <c r="E8" s="3" t="s">
        <v>40</v>
      </c>
      <c r="F8" s="3" t="s">
        <v>62</v>
      </c>
      <c r="G8" s="3" t="s">
        <v>63</v>
      </c>
      <c r="H8" s="3" t="s">
        <v>64</v>
      </c>
    </row>
    <row r="9" spans="1:8" ht="81" customHeight="1" x14ac:dyDescent="0.25">
      <c r="A9" s="11"/>
      <c r="B9" s="7" t="s">
        <v>43</v>
      </c>
      <c r="C9" s="3" t="s">
        <v>72</v>
      </c>
      <c r="D9" s="3" t="s">
        <v>40</v>
      </c>
      <c r="E9" s="3" t="s">
        <v>82</v>
      </c>
      <c r="F9" s="3" t="s">
        <v>62</v>
      </c>
      <c r="G9" s="3" t="s">
        <v>63</v>
      </c>
      <c r="H9" s="3" t="s">
        <v>73</v>
      </c>
    </row>
    <row r="10" spans="1:8" ht="81" customHeight="1" x14ac:dyDescent="0.25">
      <c r="A10" s="3" t="s">
        <v>4</v>
      </c>
      <c r="B10" s="19" t="s">
        <v>86</v>
      </c>
      <c r="C10" s="20"/>
      <c r="D10" s="3" t="s">
        <v>40</v>
      </c>
      <c r="E10" s="3" t="s">
        <v>82</v>
      </c>
      <c r="F10" s="3" t="s">
        <v>62</v>
      </c>
      <c r="G10" s="3" t="s">
        <v>63</v>
      </c>
      <c r="H10" s="9" t="s">
        <v>94</v>
      </c>
    </row>
    <row r="11" spans="1:8" ht="81" customHeight="1" x14ac:dyDescent="0.25">
      <c r="A11" s="3" t="s">
        <v>5</v>
      </c>
      <c r="B11" s="19" t="s">
        <v>77</v>
      </c>
      <c r="C11" s="20"/>
      <c r="D11" s="3" t="s">
        <v>40</v>
      </c>
      <c r="E11" s="3" t="s">
        <v>82</v>
      </c>
      <c r="F11" s="3" t="s">
        <v>62</v>
      </c>
      <c r="G11" s="3" t="s">
        <v>63</v>
      </c>
      <c r="H11" s="9" t="s">
        <v>95</v>
      </c>
    </row>
    <row r="12" spans="1:8" x14ac:dyDescent="0.25">
      <c r="A12" s="1"/>
      <c r="B12" s="1"/>
      <c r="C12" s="1"/>
      <c r="D12" s="1"/>
      <c r="E12" s="1"/>
      <c r="F12" s="1"/>
      <c r="G12" s="1"/>
      <c r="H12" s="1"/>
    </row>
    <row r="13" spans="1:8" x14ac:dyDescent="0.25">
      <c r="A13" s="2" t="str">
        <f>Formulariodeidentif.!A13</f>
        <v>Elaborado por: Dirección de Implementación de MECIP</v>
      </c>
      <c r="B13" s="2"/>
      <c r="C13" s="1"/>
      <c r="D13" s="1"/>
      <c r="E13" s="1"/>
      <c r="F13" s="1"/>
      <c r="G13" s="1"/>
      <c r="H13" s="1"/>
    </row>
    <row r="14" spans="1:8" x14ac:dyDescent="0.25">
      <c r="A14" s="2" t="str">
        <f>Formulariodeidentif.!A14</f>
        <v>Revisado por: Dirección de Control Interno</v>
      </c>
      <c r="B14" s="2"/>
      <c r="C14" s="1"/>
      <c r="D14" s="1"/>
      <c r="E14" s="1"/>
      <c r="F14" s="1"/>
      <c r="G14" s="1"/>
      <c r="H14" s="1"/>
    </row>
    <row r="15" spans="1:8" x14ac:dyDescent="0.25">
      <c r="A15" s="2" t="str">
        <f>Formulariodeidentif.!A15</f>
        <v>Aprobado por: Dirección General de Administración Finanzas</v>
      </c>
      <c r="B15" s="2"/>
      <c r="C15" s="1"/>
      <c r="D15" s="1"/>
      <c r="E15" s="1"/>
      <c r="F15" s="1"/>
      <c r="G15" s="1"/>
      <c r="H15" s="1"/>
    </row>
    <row r="16" spans="1:8" x14ac:dyDescent="0.25">
      <c r="A16" s="1"/>
      <c r="B16" s="1"/>
      <c r="C16" s="1"/>
      <c r="D16" s="1"/>
      <c r="E16" s="1"/>
      <c r="F16" s="1"/>
      <c r="G16" s="1"/>
      <c r="H16" s="1"/>
    </row>
  </sheetData>
  <mergeCells count="6">
    <mergeCell ref="A1:H1"/>
    <mergeCell ref="A2:H2"/>
    <mergeCell ref="B6:C6"/>
    <mergeCell ref="B10:C10"/>
    <mergeCell ref="B11:C11"/>
    <mergeCell ref="A7:A9"/>
  </mergeCells>
  <pageMargins left="0.70866141732283472" right="0.70866141732283472" top="0.74803149606299213" bottom="0.74803149606299213" header="0.31496062992125984" footer="0.31496062992125984"/>
  <pageSetup paperSize="133" scale="8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4DB01-EAE7-452E-BE96-3566B0502760}">
  <dimension ref="A1:J16"/>
  <sheetViews>
    <sheetView tabSelected="1" view="pageBreakPreview" zoomScaleNormal="100" zoomScaleSheetLayoutView="100" workbookViewId="0">
      <selection activeCell="G8" sqref="G8"/>
    </sheetView>
  </sheetViews>
  <sheetFormatPr baseColWidth="10" defaultRowHeight="15" x14ac:dyDescent="0.25"/>
  <cols>
    <col min="1" max="1" width="17.5703125" customWidth="1"/>
    <col min="2" max="2" width="2.42578125" customWidth="1"/>
    <col min="3" max="3" width="14.85546875" customWidth="1"/>
    <col min="4" max="4" width="13.28515625" customWidth="1"/>
    <col min="6" max="6" width="14.140625" customWidth="1"/>
    <col min="7" max="7" width="32.140625" customWidth="1"/>
    <col min="8" max="8" width="31.85546875" customWidth="1"/>
    <col min="9" max="9" width="13.7109375" customWidth="1"/>
    <col min="10" max="10" width="14.7109375" customWidth="1"/>
  </cols>
  <sheetData>
    <row r="1" spans="1:10" ht="15.75" x14ac:dyDescent="0.25">
      <c r="A1" s="12" t="s">
        <v>0</v>
      </c>
      <c r="B1" s="12"/>
      <c r="C1" s="12"/>
      <c r="D1" s="12"/>
      <c r="E1" s="12"/>
      <c r="F1" s="12"/>
      <c r="G1" s="12"/>
      <c r="H1" s="12"/>
      <c r="I1" s="12"/>
      <c r="J1" s="12"/>
    </row>
    <row r="2" spans="1:10" x14ac:dyDescent="0.25">
      <c r="A2" s="13" t="str">
        <f>Formulariodeidentif.!$A$2</f>
        <v>Elaborado por: Dirección de Implementación de Mecip</v>
      </c>
      <c r="B2" s="13"/>
      <c r="C2" s="13"/>
      <c r="D2" s="13"/>
      <c r="E2" s="13"/>
      <c r="F2" s="13"/>
      <c r="G2" s="13"/>
      <c r="H2" s="13"/>
      <c r="I2" s="13"/>
      <c r="J2" s="13"/>
    </row>
    <row r="3" spans="1:10" x14ac:dyDescent="0.25">
      <c r="A3" t="s">
        <v>96</v>
      </c>
    </row>
    <row r="4" spans="1:10" x14ac:dyDescent="0.25">
      <c r="A4" t="s">
        <v>97</v>
      </c>
    </row>
    <row r="6" spans="1:10" ht="63.75" customHeight="1" x14ac:dyDescent="0.25">
      <c r="A6" s="8" t="s">
        <v>21</v>
      </c>
      <c r="B6" s="16" t="s">
        <v>22</v>
      </c>
      <c r="C6" s="17"/>
      <c r="D6" s="8" t="s">
        <v>23</v>
      </c>
      <c r="E6" s="8" t="s">
        <v>24</v>
      </c>
      <c r="F6" s="8" t="s">
        <v>25</v>
      </c>
      <c r="G6" s="8" t="s">
        <v>18</v>
      </c>
      <c r="H6" s="8" t="s">
        <v>19</v>
      </c>
      <c r="I6" s="8" t="s">
        <v>20</v>
      </c>
      <c r="J6" s="8" t="s">
        <v>26</v>
      </c>
    </row>
    <row r="7" spans="1:10" ht="81" customHeight="1" x14ac:dyDescent="0.25">
      <c r="A7" s="10" t="s">
        <v>45</v>
      </c>
      <c r="B7" s="7" t="s">
        <v>43</v>
      </c>
      <c r="C7" s="3" t="s">
        <v>41</v>
      </c>
      <c r="D7" s="5">
        <v>44196</v>
      </c>
      <c r="E7" s="3" t="s">
        <v>65</v>
      </c>
      <c r="F7" s="3" t="s">
        <v>65</v>
      </c>
      <c r="G7" s="3" t="s">
        <v>66</v>
      </c>
      <c r="H7" s="3" t="s">
        <v>66</v>
      </c>
      <c r="I7" s="3" t="s">
        <v>65</v>
      </c>
      <c r="J7" s="5">
        <v>44377</v>
      </c>
    </row>
    <row r="8" spans="1:10" ht="81" customHeight="1" x14ac:dyDescent="0.25">
      <c r="A8" s="11"/>
      <c r="B8" s="7" t="s">
        <v>43</v>
      </c>
      <c r="C8" s="3" t="str">
        <f>Formulariodeanalisis!$C$8</f>
        <v>Falta de Visibilización en Materia de Derecho Ambiental</v>
      </c>
      <c r="D8" s="5">
        <v>44196</v>
      </c>
      <c r="E8" s="3" t="s">
        <v>65</v>
      </c>
      <c r="F8" s="3" t="s">
        <v>65</v>
      </c>
      <c r="G8" s="3" t="s">
        <v>66</v>
      </c>
      <c r="H8" s="3" t="s">
        <v>66</v>
      </c>
      <c r="I8" s="3" t="s">
        <v>65</v>
      </c>
      <c r="J8" s="5">
        <v>44377</v>
      </c>
    </row>
    <row r="9" spans="1:10" ht="81" customHeight="1" x14ac:dyDescent="0.25">
      <c r="A9" s="11"/>
      <c r="B9" s="7" t="s">
        <v>43</v>
      </c>
      <c r="C9" s="3" t="s">
        <v>72</v>
      </c>
      <c r="D9" s="5">
        <f t="shared" ref="D9:J9" si="0">D8</f>
        <v>44196</v>
      </c>
      <c r="E9" s="5" t="str">
        <f t="shared" si="0"/>
        <v>-</v>
      </c>
      <c r="F9" s="5" t="str">
        <f t="shared" si="0"/>
        <v>-</v>
      </c>
      <c r="G9" s="5" t="str">
        <f t="shared" si="0"/>
        <v>SI</v>
      </c>
      <c r="H9" s="5" t="str">
        <f t="shared" si="0"/>
        <v>SI</v>
      </c>
      <c r="I9" s="5" t="str">
        <f t="shared" si="0"/>
        <v>-</v>
      </c>
      <c r="J9" s="5">
        <f t="shared" si="0"/>
        <v>44377</v>
      </c>
    </row>
    <row r="10" spans="1:10" ht="81" customHeight="1" x14ac:dyDescent="0.25">
      <c r="A10" s="3" t="s">
        <v>84</v>
      </c>
      <c r="B10" s="3"/>
      <c r="C10" s="3" t="s">
        <v>86</v>
      </c>
      <c r="D10" s="5">
        <f t="shared" ref="D10:D11" si="1">$D$9</f>
        <v>44196</v>
      </c>
      <c r="E10" s="3" t="s">
        <v>65</v>
      </c>
      <c r="F10" s="3" t="s">
        <v>65</v>
      </c>
      <c r="G10" s="5" t="str">
        <f t="shared" ref="G10:H10" si="2">G9</f>
        <v>SI</v>
      </c>
      <c r="H10" s="5" t="str">
        <f t="shared" si="2"/>
        <v>SI</v>
      </c>
      <c r="I10" s="3" t="s">
        <v>65</v>
      </c>
      <c r="J10" s="5">
        <f t="shared" ref="J10:J11" si="3">$J$9</f>
        <v>44377</v>
      </c>
    </row>
    <row r="11" spans="1:10" ht="81" customHeight="1" x14ac:dyDescent="0.25">
      <c r="A11" s="3" t="s">
        <v>85</v>
      </c>
      <c r="B11" s="3"/>
      <c r="C11" s="3" t="s">
        <v>77</v>
      </c>
      <c r="D11" s="5">
        <f t="shared" si="1"/>
        <v>44196</v>
      </c>
      <c r="E11" s="3" t="s">
        <v>65</v>
      </c>
      <c r="F11" s="3" t="s">
        <v>65</v>
      </c>
      <c r="G11" s="5" t="str">
        <f t="shared" ref="G11:H11" si="4">G10</f>
        <v>SI</v>
      </c>
      <c r="H11" s="5" t="str">
        <f t="shared" si="4"/>
        <v>SI</v>
      </c>
      <c r="I11" s="3" t="s">
        <v>65</v>
      </c>
      <c r="J11" s="5">
        <f t="shared" si="3"/>
        <v>44377</v>
      </c>
    </row>
    <row r="12" spans="1:10" x14ac:dyDescent="0.25">
      <c r="A12" s="1"/>
      <c r="B12" s="1"/>
      <c r="C12" s="1"/>
      <c r="D12" s="1"/>
      <c r="E12" s="1"/>
      <c r="F12" s="1"/>
      <c r="G12" s="1"/>
      <c r="H12" s="1"/>
      <c r="I12" s="1"/>
      <c r="J12" s="1"/>
    </row>
    <row r="13" spans="1:10" ht="18" customHeight="1" x14ac:dyDescent="0.25">
      <c r="A13" s="2" t="str">
        <f>Formulariodeidentif.!A13</f>
        <v>Elaborado por: Dirección de Implementación de MECIP</v>
      </c>
      <c r="B13" s="2"/>
      <c r="C13" s="1"/>
      <c r="D13" s="1"/>
      <c r="E13" s="1"/>
      <c r="F13" s="1"/>
      <c r="G13" s="1"/>
      <c r="H13" s="1"/>
      <c r="I13" s="1"/>
      <c r="J13" s="1"/>
    </row>
    <row r="14" spans="1:10" ht="18" customHeight="1" x14ac:dyDescent="0.25">
      <c r="A14" s="2" t="str">
        <f>Formulariodeidentif.!A14</f>
        <v>Revisado por: Dirección de Control Interno</v>
      </c>
      <c r="B14" s="2"/>
      <c r="C14" s="1"/>
      <c r="D14" s="1"/>
      <c r="E14" s="1"/>
      <c r="F14" s="1"/>
      <c r="G14" s="1"/>
      <c r="H14" s="1"/>
      <c r="I14" s="1"/>
      <c r="J14" s="1"/>
    </row>
    <row r="15" spans="1:10" ht="18" customHeight="1" x14ac:dyDescent="0.25">
      <c r="A15" s="2" t="str">
        <f>Formulariodeidentif.!A15</f>
        <v>Aprobado por: Dirección General de Administración Finanzas</v>
      </c>
      <c r="B15" s="2"/>
      <c r="C15" s="1"/>
      <c r="D15" s="1"/>
      <c r="E15" s="1"/>
      <c r="F15" s="1"/>
      <c r="G15" s="1"/>
      <c r="H15" s="1"/>
      <c r="I15" s="1"/>
      <c r="J15" s="1"/>
    </row>
    <row r="16" spans="1:10" x14ac:dyDescent="0.25">
      <c r="A16" s="1"/>
      <c r="B16" s="1"/>
      <c r="C16" s="1"/>
      <c r="D16" s="1"/>
      <c r="E16" s="1"/>
      <c r="F16" s="1"/>
      <c r="G16" s="1"/>
      <c r="H16" s="1"/>
      <c r="I16" s="1"/>
      <c r="J16" s="1"/>
    </row>
  </sheetData>
  <mergeCells count="4">
    <mergeCell ref="A1:J1"/>
    <mergeCell ref="A2:J2"/>
    <mergeCell ref="A7:A9"/>
    <mergeCell ref="B6:C6"/>
  </mergeCells>
  <pageMargins left="0.7" right="0.7" top="0.75" bottom="0.75" header="0.3" footer="0.3"/>
  <pageSetup paperSize="133" scale="7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Mapaderiesgos</vt:lpstr>
      <vt:lpstr>Formulariodeidentif.</vt:lpstr>
      <vt:lpstr>Formulariodeanalisis</vt:lpstr>
      <vt:lpstr>Formulariodevaloracion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Defensoría</dc:creator>
  <cp:lastModifiedBy>Usuario</cp:lastModifiedBy>
  <cp:lastPrinted>2021-02-26T15:15:34Z</cp:lastPrinted>
  <dcterms:created xsi:type="dcterms:W3CDTF">2020-12-28T16:12:46Z</dcterms:created>
  <dcterms:modified xsi:type="dcterms:W3CDTF">2022-02-10T11:48:38Z</dcterms:modified>
</cp:coreProperties>
</file>