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9440" windowHeight="10440" tabRatio="519" firstSheet="7" activeTab="11"/>
  </bookViews>
  <sheets>
    <sheet name="ENERO" sheetId="25" r:id="rId1"/>
    <sheet name="FEBRERO" sheetId="26" r:id="rId2"/>
    <sheet name="MARZO" sheetId="27" r:id="rId3"/>
    <sheet name="ABRIL" sheetId="28" r:id="rId4"/>
    <sheet name="MAYO" sheetId="29" r:id="rId5"/>
    <sheet name="JUNIO" sheetId="30" r:id="rId6"/>
    <sheet name="JULIO" sheetId="31" r:id="rId7"/>
    <sheet name="AGOSTO" sheetId="32" r:id="rId8"/>
    <sheet name="SEPTIEMBRE" sheetId="33" r:id="rId9"/>
    <sheet name="OCTUBRE" sheetId="34" r:id="rId10"/>
    <sheet name="NOVIEMBRE" sheetId="35" r:id="rId11"/>
    <sheet name="DICIEMBRE" sheetId="36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2" i="36" l="1"/>
  <c r="K28" i="36"/>
  <c r="K27" i="36"/>
  <c r="P19" i="36"/>
  <c r="K19" i="36"/>
  <c r="P16" i="36"/>
  <c r="P13" i="36"/>
  <c r="P11" i="36"/>
  <c r="K32" i="35" l="1"/>
  <c r="K28" i="35"/>
  <c r="K27" i="35"/>
  <c r="P19" i="35"/>
  <c r="K19" i="35"/>
  <c r="P16" i="35"/>
  <c r="P13" i="35"/>
  <c r="P11" i="35"/>
  <c r="K33" i="34" l="1"/>
  <c r="K30" i="34"/>
  <c r="K28" i="34"/>
  <c r="K27" i="34"/>
  <c r="P19" i="34"/>
  <c r="K19" i="34"/>
  <c r="P16" i="34"/>
  <c r="P13" i="34"/>
  <c r="P11" i="34"/>
  <c r="K34" i="33" l="1"/>
  <c r="P11" i="33" l="1"/>
  <c r="K31" i="33" l="1"/>
  <c r="K29" i="33"/>
  <c r="K27" i="33"/>
  <c r="P19" i="33"/>
  <c r="K19" i="33"/>
  <c r="P16" i="33"/>
  <c r="P13" i="33"/>
  <c r="K31" i="32" l="1"/>
  <c r="K29" i="32"/>
  <c r="K27" i="32"/>
  <c r="P19" i="32"/>
  <c r="K19" i="32"/>
  <c r="P14" i="32"/>
  <c r="P12" i="32"/>
  <c r="P19" i="31" l="1"/>
  <c r="K19" i="31"/>
  <c r="K31" i="31"/>
  <c r="K29" i="31"/>
  <c r="K27" i="31"/>
  <c r="P14" i="31"/>
  <c r="P12" i="31"/>
  <c r="K31" i="30" l="1"/>
  <c r="K29" i="30" l="1"/>
  <c r="K27" i="30"/>
  <c r="P14" i="30" l="1"/>
  <c r="P12" i="30"/>
  <c r="K30" i="29" l="1"/>
  <c r="K27" i="28"/>
  <c r="K27" i="29"/>
  <c r="P14" i="29"/>
  <c r="P12" i="29"/>
  <c r="P14" i="28" l="1"/>
  <c r="P12" i="28"/>
  <c r="K25" i="27" l="1"/>
  <c r="P13" i="27"/>
  <c r="P11" i="27"/>
  <c r="K23" i="26" l="1"/>
  <c r="P12" i="26"/>
  <c r="P10" i="26"/>
  <c r="K22" i="25" l="1"/>
  <c r="P12" i="25" l="1"/>
  <c r="P10" i="25"/>
</calcChain>
</file>

<file path=xl/sharedStrings.xml><?xml version="1.0" encoding="utf-8"?>
<sst xmlns="http://schemas.openxmlformats.org/spreadsheetml/2006/main" count="3703" uniqueCount="177">
  <si>
    <t>MES</t>
  </si>
  <si>
    <t>NIVEL_ENTI</t>
  </si>
  <si>
    <t>ENTIDAD</t>
  </si>
  <si>
    <t>OEE</t>
  </si>
  <si>
    <t>LINEA</t>
  </si>
  <si>
    <t>CEDULA</t>
  </si>
  <si>
    <t>NOMBRES</t>
  </si>
  <si>
    <t>APELLIDOS</t>
  </si>
  <si>
    <t>ESTADO</t>
  </si>
  <si>
    <t>REMUNERACION TOTAL</t>
  </si>
  <si>
    <t>OBJETO_GTO</t>
  </si>
  <si>
    <t>F.F.</t>
  </si>
  <si>
    <t>CATEG</t>
  </si>
  <si>
    <t>PRESUP</t>
  </si>
  <si>
    <t>DEVENGADO</t>
  </si>
  <si>
    <t>CONCEPTO</t>
  </si>
  <si>
    <t>MOVIMIENTO</t>
  </si>
  <si>
    <t>LUGAR</t>
  </si>
  <si>
    <t>CARGO</t>
  </si>
  <si>
    <t>FUNCION REAL QUE CUMPLE</t>
  </si>
  <si>
    <t>CARGA</t>
  </si>
  <si>
    <t>DISCAPACIDAD</t>
  </si>
  <si>
    <t>PERMANENTE</t>
  </si>
  <si>
    <t>SUELDO</t>
  </si>
  <si>
    <t>TT</t>
  </si>
  <si>
    <t>DIRECTOR</t>
  </si>
  <si>
    <t>07:00 A 15:00</t>
  </si>
  <si>
    <t>N</t>
  </si>
  <si>
    <t>B2K</t>
  </si>
  <si>
    <t>COMISIONADA AL MINISTERIO DE HACIENDA</t>
  </si>
  <si>
    <t>MARIA JOSE</t>
  </si>
  <si>
    <t>MENDEZ</t>
  </si>
  <si>
    <t>C3N</t>
  </si>
  <si>
    <t>COORDINADOR</t>
  </si>
  <si>
    <t>COMISIONADA AL MINISTERIO DE JUSTICIA</t>
  </si>
  <si>
    <t>JULIAN</t>
  </si>
  <si>
    <t>MUÑOZ MORA</t>
  </si>
  <si>
    <t>D5C</t>
  </si>
  <si>
    <t>PROFESIONAL (II)</t>
  </si>
  <si>
    <t>07:00 A 13:00</t>
  </si>
  <si>
    <t>MIGUEL ANGEL</t>
  </si>
  <si>
    <t>BOGADO QUIÑONES</t>
  </si>
  <si>
    <t>E3J</t>
  </si>
  <si>
    <t>TECNICO (II)</t>
  </si>
  <si>
    <t>07:00 A 14:15</t>
  </si>
  <si>
    <t>ESTELA</t>
  </si>
  <si>
    <t>TALAVERA AYALA</t>
  </si>
  <si>
    <t>G3L</t>
  </si>
  <si>
    <t>AUXILIAR TECNICO-ADM.</t>
  </si>
  <si>
    <t>COMISIONADA A LA MUNICIPALIDAD DE CAPIATA</t>
  </si>
  <si>
    <t>LUIS EDVERTO</t>
  </si>
  <si>
    <t>SILVA DOMINGUEZ</t>
  </si>
  <si>
    <t>G9B</t>
  </si>
  <si>
    <t>AUXILIAR DE SERVICIOS</t>
  </si>
  <si>
    <t>COMISIONADO A LA JUNTA MUNICIPAL DE MARIANO ROQUE ALONSO</t>
  </si>
  <si>
    <t>FECHA TOPE DE COMISIONAMIENTO</t>
  </si>
  <si>
    <t>COMISIONADO</t>
  </si>
  <si>
    <t>LÓPEZ BARUJA</t>
  </si>
  <si>
    <t>LORENA DEL PILAR</t>
  </si>
  <si>
    <t>SORIA GIMENEZ</t>
  </si>
  <si>
    <t>C5E</t>
  </si>
  <si>
    <t>JEFE DE DEPARTAMENTO</t>
  </si>
  <si>
    <t>MARIA GLORIA</t>
  </si>
  <si>
    <t>GENES SOTO</t>
  </si>
  <si>
    <t>G3M</t>
  </si>
  <si>
    <t>PABLO GERMANO DANIEL</t>
  </si>
  <si>
    <t>MAGGI JORGELINA</t>
  </si>
  <si>
    <t>FISCHER CUBILLA</t>
  </si>
  <si>
    <t>B2F</t>
  </si>
  <si>
    <t>CARLOS ALBERTO</t>
  </si>
  <si>
    <t>IBERBUDEN ESTECHE</t>
  </si>
  <si>
    <t>D8E</t>
  </si>
  <si>
    <t>TECNICO (I)</t>
  </si>
  <si>
    <t>COMISIONADO A LA MUNICIPALIDAD DE ISLA PUCU</t>
  </si>
  <si>
    <t>COMISIONADO MUNICIPALIDAD DE SAPUCAI</t>
  </si>
  <si>
    <t>BONIFICACION POR RESPONSABILIDAD EN EL CARGO</t>
  </si>
  <si>
    <t>DE LA CONTRALORIA GENERAL DE LA REPUBLICA DEL PARAGUAY</t>
  </si>
  <si>
    <t>ASESOR DE LA DIRECCIÓN GENERAL DE GABINETE DE LA DEFENSORIA DEL PUEBLO</t>
  </si>
  <si>
    <t>AÑO</t>
  </si>
  <si>
    <t>COMISIONADA A LA MUNICIPALIDAD DE MARIANO ROQUE ALONSO</t>
  </si>
  <si>
    <t>LIZA MABEL</t>
  </si>
  <si>
    <t>BENITEZ ORREGO</t>
  </si>
  <si>
    <t>D5F</t>
  </si>
  <si>
    <t>PROFESIONAL (I)</t>
  </si>
  <si>
    <t>A LA MUNICIPALIDAD DE SAPUCAI</t>
  </si>
  <si>
    <t>A LA MUNICIPALIDAD DE CAPIATA</t>
  </si>
  <si>
    <t>A LA MUNICIPALIDAD DE MARIANO ROQUE ALONSO</t>
  </si>
  <si>
    <t>COMISIONADO A LA MUNICIPALIDAD DE CAMBYRETA</t>
  </si>
  <si>
    <t>A LA MUNICIPALIDAD DE CAMBYRETA</t>
  </si>
  <si>
    <t>E3P</t>
  </si>
  <si>
    <t>VIERA VAZQUEZ</t>
  </si>
  <si>
    <t>FLORENTINA</t>
  </si>
  <si>
    <t>TORRES RAMIREZ</t>
  </si>
  <si>
    <t xml:space="preserve">                                                                                  FUNCIONARIOS DE LA DEFENSORIA DEL PUEBLO COMISIONADOS A OTRAS INSTITUCIONES</t>
  </si>
  <si>
    <t xml:space="preserve">                                                                               FUNCIONARIOS DE OTRAS INSTITUCIONES COMISIONADOS A LA DEFENSORIA DEL PUEBLO</t>
  </si>
  <si>
    <t>LADISLAA</t>
  </si>
  <si>
    <t>RUIZ GUERRERO</t>
  </si>
  <si>
    <t>D8F</t>
  </si>
  <si>
    <t>LIZ NATHALIA</t>
  </si>
  <si>
    <t>ZARATE OTAZU</t>
  </si>
  <si>
    <t xml:space="preserve">ALBERTO </t>
  </si>
  <si>
    <t>A LA MUNICIPALIDAD DE TACUARAS</t>
  </si>
  <si>
    <t>AL LA SECRETARIA NACIONAL DE CULTURA</t>
  </si>
  <si>
    <t>COMISIONADA A LA SECRETARIA NACIONAL DE CULTURA</t>
  </si>
  <si>
    <t>A AL MINISTERIO DE JUSTICIA</t>
  </si>
  <si>
    <t>COMISIONADO A LA MUNICIPALIDAD DE TACUARAS</t>
  </si>
  <si>
    <t>COMISIONADA A LA MUNICIPALIDAD DE PIRIBEBUY</t>
  </si>
  <si>
    <t>A LA JUNTA MUNICIPAL DE PIRIBEBUY</t>
  </si>
  <si>
    <t>A LA MUNICIPALIDAD DE ISLA PUCU</t>
  </si>
  <si>
    <t>A LA JUNTA MUNICIPAL DE MARIANO ROQUE ALONSO</t>
  </si>
  <si>
    <t>A LA DIRECCION DE ADMINISTRACION DEL CAPITAL HUMANO Y CAPACITACION DEL MINITERIO DE HACIENDA</t>
  </si>
  <si>
    <t>COMISIONADA AL MINISTERIO DE LA NIÑEZ Y ADOLESCENCIA</t>
  </si>
  <si>
    <t>AL MINISTERIO DE LA NIÑEZ Y ADOLESCENCIA</t>
  </si>
  <si>
    <t>LUIS ADOLFO</t>
  </si>
  <si>
    <t>BELLO LOPEZ</t>
  </si>
  <si>
    <t>OSVALDO ARIEL</t>
  </si>
  <si>
    <t>VAZQUEZ INSFRAN</t>
  </si>
  <si>
    <t>DIRECCION GENERAL DEL TESORO PUBLICO</t>
  </si>
  <si>
    <t>DIRECTOR DE FINANZAS DEPENDIENTE DE LA DIRECCION GENERAL DE ADMINISTRACION Y FINANZAS</t>
  </si>
  <si>
    <t>RUBEN ALCIDES</t>
  </si>
  <si>
    <t>TORRES GONZALEZ</t>
  </si>
  <si>
    <t>DEL MINISTERIO PUBLICO</t>
  </si>
  <si>
    <t>DIRECTOR DE LA DIRECCION DE CAPACITACION EN DERECHOS HUMANOS Y GARANTIAS PROCESALES EN EL FUERO PENAL</t>
  </si>
  <si>
    <t>MIRNA ELIZABETH</t>
  </si>
  <si>
    <t>BENITEZ RAMIREZ</t>
  </si>
  <si>
    <t>DE LA JUNTA MUNICIPAL DE ASUNCION</t>
  </si>
  <si>
    <t>DIRECTOR DE LA DIRECCION DE IMPLEMENTACION DE MODELO ESTANDAR DE CONTROL INTERNO PARA LAS ENTIDADES PUBLICAS DEL PARAGUAY(MECIP)</t>
  </si>
  <si>
    <t>ASISTENTE DE LA DIRECCION DE CAPACITACION EN DERECHOS HUMANOS Y GARANTIAS PROCESALES EN EL FUERO PENAL</t>
  </si>
  <si>
    <t>RODRIGO MIGUEL</t>
  </si>
  <si>
    <t>ROLON BENITEZ</t>
  </si>
  <si>
    <t>E3Q</t>
  </si>
  <si>
    <t>COMISIONADO A LOA JUNTA MUNICIPAL DE FERNANDO DE LA MORA</t>
  </si>
  <si>
    <t>A LA JUNTA MUNICIPAL DE LA CIUDAD DE FERNANDO DE LA LMORA</t>
  </si>
  <si>
    <t>MARIA MONTSERRATH</t>
  </si>
  <si>
    <t>BURGOS ESPINOLA</t>
  </si>
  <si>
    <t>AL MINISTERIO DE LA NIÑEZ Y LA ADOLESCENCIA</t>
  </si>
  <si>
    <t>COMISIONADA AL MINISTERIO DE LA NIÑEZ Y LA ADOLESCENCIA</t>
  </si>
  <si>
    <t>DIRECTOR GENERAL DE AUDITORIA INTERNA Y ASESOR DE LA DIRECCIÓN GENERAL DE GABINETE DE LA DEFENSORIA DEL PUEBLO</t>
  </si>
  <si>
    <t>ALEJANDRA YESICA</t>
  </si>
  <si>
    <t xml:space="preserve">BARRIOS ESCUDERO </t>
  </si>
  <si>
    <t>COMISONADA A LA VICE PRECIDENCIA DE LA REPUBLICA</t>
  </si>
  <si>
    <t>COMISONADA AL MINISTERIO DE LA NIÑEZ Y LA ADOLESCENCIA</t>
  </si>
  <si>
    <t>NAIR MARIA MARQUEZA</t>
  </si>
  <si>
    <t>MIERS GAMARRA</t>
  </si>
  <si>
    <t>COMISONADA LA SENADIS</t>
  </si>
  <si>
    <t xml:space="preserve"> A A VICE PRECIDENCIA DE LA REPUBLICA</t>
  </si>
  <si>
    <t>A LA SENADIS</t>
  </si>
  <si>
    <t>VIATICOS</t>
  </si>
  <si>
    <t>INGRID ANTONELLA</t>
  </si>
  <si>
    <t>FLEYTAS IRRAZABAL</t>
  </si>
  <si>
    <t xml:space="preserve">JEFA DEL DEPARTAMENTO DE ACCESO Y DEFENSA DE LOS DERECHOS FUNDAMENTALES DE LA DEFENSORIA DEPARTAMENTAL - SAN LORENZO </t>
  </si>
  <si>
    <t>COMISIONADA AL MINISTERIO DE DESARROLLO SOCIAL</t>
  </si>
  <si>
    <t>JEFE DEL DEPARTAMENTO DE INTERINSTITUCIONALES</t>
  </si>
  <si>
    <t>SECRETARIA PRIVADA DE LA DIRECCION GENERAL DE CAPACITACIONES EN DDHH Y GARANTIAS PROCESALES EN EL FUERO PENAL</t>
  </si>
  <si>
    <t xml:space="preserve">DIRECTOR GENERAL DE AUDITORIA INTERNA </t>
  </si>
  <si>
    <t>YOLANDA CECILIA</t>
  </si>
  <si>
    <t>AYALA PEREIRA</t>
  </si>
  <si>
    <t>D5H</t>
  </si>
  <si>
    <t>COMISIONADA A LA DIRECCION NACIONAL DE ADUANAS</t>
  </si>
  <si>
    <t>A LA DIRECCION NACIONAL DE ADUANAS</t>
  </si>
  <si>
    <t>MARTIN ANTONIO</t>
  </si>
  <si>
    <t>LOPEZ FERREIRA</t>
  </si>
  <si>
    <t>HONORABLE CAMARA DE DIPUTADOS</t>
  </si>
  <si>
    <t>JEFE DEL DEPARTAMENTO DE ESTADISTICAS E INFORMES</t>
  </si>
  <si>
    <t>MARIA GRACIELA</t>
  </si>
  <si>
    <t>FLORES ROMERO</t>
  </si>
  <si>
    <t>DEL TRIBUNAL SUPERIOR DE JUSTICIA ELECTORAL</t>
  </si>
  <si>
    <t>COORDINADORA DE SITIOS HISTIRICOS Y DE CONCIENCIA</t>
  </si>
  <si>
    <t xml:space="preserve"> </t>
  </si>
  <si>
    <t>BENITEZ MARTINEZ</t>
  </si>
  <si>
    <t>COMISIONADO AL MINISTERIO DE OBRAS PUBLICAS Y COMUNICACIONES</t>
  </si>
  <si>
    <t>AL MINISTERIO DE OBRAS PUBLICAS Y COMUNICACIONES</t>
  </si>
  <si>
    <t>LAURA JAZMIN</t>
  </si>
  <si>
    <t>TORRES ARANDA</t>
  </si>
  <si>
    <t>DE LAS FUERZAS ARMADAS DE LA NACION</t>
  </si>
  <si>
    <t>ASISTENTE DE LA DELEGACION DEL DEFENSOR DEL PUEBLO DE CAAGUAZU</t>
  </si>
  <si>
    <t>JEFE DEL DEPARTAMENTO DE CONTROL DE CUMPLIMIENTO DEL SERVICIO SUSTITUTIVO AL S.M.O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</si>
</sst>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u/>
      <sz val="11"/>
      <color rgb="FF0000FF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name val="Calibri"/>
      <family val="2"/>
      <scheme val="minor"/>
    </font>
    <font>
      <b/>
      <sz val="18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8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rgb="FFC0C0C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/>
    <xf numFmtId="0" fontId="5" fillId="0" borderId="0"/>
    <xf numFmtId="0" fontId="7" fillId="0" borderId="0"/>
    <xf numFmtId="0" fontId="6" fillId="0" borderId="0" applyBorder="0" applyProtection="0"/>
    <xf numFmtId="0" fontId="7" fillId="0" borderId="0"/>
    <xf numFmtId="0" fontId="4" fillId="0" borderId="0"/>
    <xf numFmtId="0" fontId="3" fillId="0" borderId="0"/>
    <xf numFmtId="0" fontId="2" fillId="0" borderId="0"/>
    <xf numFmtId="0" fontId="1" fillId="0" borderId="0"/>
    <xf numFmtId="9" fontId="7" fillId="0" borderId="0" applyFont="0" applyFill="0" applyBorder="0" applyAlignment="0" applyProtection="0"/>
  </cellStyleXfs>
  <cellXfs count="46">
    <xf numFmtId="0" fontId="0" fillId="0" borderId="0" xfId="0"/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11" fillId="0" borderId="1" xfId="4" applyFont="1" applyBorder="1" applyAlignment="1">
      <alignment horizontal="center" vertical="center"/>
    </xf>
    <xf numFmtId="0" fontId="11" fillId="0" borderId="1" xfId="4" applyFont="1" applyBorder="1" applyAlignment="1">
      <alignment vertical="center"/>
    </xf>
    <xf numFmtId="3" fontId="11" fillId="0" borderId="1" xfId="4" applyNumberFormat="1" applyFont="1" applyBorder="1" applyAlignment="1">
      <alignment vertical="center"/>
    </xf>
    <xf numFmtId="0" fontId="11" fillId="0" borderId="1" xfId="4" applyFont="1" applyBorder="1" applyAlignment="1">
      <alignment vertical="center" wrapText="1"/>
    </xf>
    <xf numFmtId="1" fontId="8" fillId="0" borderId="1" xfId="0" applyNumberFormat="1" applyFont="1" applyBorder="1" applyAlignment="1">
      <alignment vertical="center"/>
    </xf>
    <xf numFmtId="14" fontId="8" fillId="0" borderId="1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vertical="center"/>
    </xf>
    <xf numFmtId="0" fontId="10" fillId="5" borderId="1" xfId="4" applyFont="1" applyFill="1" applyBorder="1" applyAlignment="1">
      <alignment horizontal="center" vertical="center" wrapText="1"/>
    </xf>
    <xf numFmtId="3" fontId="10" fillId="5" borderId="1" xfId="4" applyNumberFormat="1" applyFont="1" applyFill="1" applyBorder="1" applyAlignment="1">
      <alignment horizontal="center" vertical="center" wrapText="1"/>
    </xf>
    <xf numFmtId="3" fontId="8" fillId="0" borderId="5" xfId="0" applyNumberFormat="1" applyFont="1" applyBorder="1" applyAlignment="1">
      <alignment vertical="center"/>
    </xf>
    <xf numFmtId="3" fontId="0" fillId="0" borderId="0" xfId="0" applyNumberFormat="1"/>
    <xf numFmtId="0" fontId="12" fillId="0" borderId="1" xfId="4" applyFont="1" applyBorder="1" applyAlignment="1">
      <alignment vertical="center" wrapText="1"/>
    </xf>
    <xf numFmtId="0" fontId="11" fillId="3" borderId="1" xfId="4" applyFont="1" applyFill="1" applyBorder="1" applyAlignment="1">
      <alignment vertical="center"/>
    </xf>
    <xf numFmtId="0" fontId="11" fillId="3" borderId="1" xfId="4" applyFont="1" applyFill="1" applyBorder="1" applyAlignment="1">
      <alignment horizontal="center" vertical="center"/>
    </xf>
    <xf numFmtId="3" fontId="11" fillId="3" borderId="1" xfId="4" applyNumberFormat="1" applyFont="1" applyFill="1" applyBorder="1" applyAlignment="1">
      <alignment vertical="center"/>
    </xf>
    <xf numFmtId="0" fontId="11" fillId="3" borderId="1" xfId="4" applyFont="1" applyFill="1" applyBorder="1" applyAlignment="1">
      <alignment vertical="center" wrapText="1"/>
    </xf>
    <xf numFmtId="14" fontId="11" fillId="3" borderId="1" xfId="4" applyNumberFormat="1" applyFont="1" applyFill="1" applyBorder="1" applyAlignment="1">
      <alignment vertical="center"/>
    </xf>
    <xf numFmtId="0" fontId="0" fillId="3" borderId="0" xfId="0" applyFill="1"/>
    <xf numFmtId="3" fontId="11" fillId="0" borderId="1" xfId="4" applyNumberFormat="1" applyFont="1" applyBorder="1" applyAlignment="1">
      <alignment horizontal="center" vertical="center"/>
    </xf>
    <xf numFmtId="164" fontId="11" fillId="0" borderId="1" xfId="9" applyNumberFormat="1" applyFont="1" applyBorder="1" applyAlignment="1">
      <alignment horizontal="left" vertical="center" wrapText="1"/>
    </xf>
    <xf numFmtId="3" fontId="8" fillId="3" borderId="1" xfId="0" applyNumberFormat="1" applyFont="1" applyFill="1" applyBorder="1" applyAlignment="1">
      <alignment vertical="center"/>
    </xf>
    <xf numFmtId="0" fontId="8" fillId="3" borderId="1" xfId="0" applyFont="1" applyFill="1" applyBorder="1" applyAlignment="1">
      <alignment vertical="center" wrapText="1"/>
    </xf>
    <xf numFmtId="3" fontId="8" fillId="0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3" fontId="11" fillId="3" borderId="1" xfId="4" applyNumberFormat="1" applyFont="1" applyFill="1" applyBorder="1" applyAlignment="1">
      <alignment horizontal="center" vertical="center"/>
    </xf>
    <xf numFmtId="0" fontId="12" fillId="3" borderId="1" xfId="4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/>
    </xf>
    <xf numFmtId="3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/>
    </xf>
    <xf numFmtId="14" fontId="8" fillId="3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3" fontId="11" fillId="3" borderId="1" xfId="4" applyNumberFormat="1" applyFont="1" applyFill="1" applyBorder="1" applyAlignment="1">
      <alignment horizontal="center"/>
    </xf>
    <xf numFmtId="0" fontId="11" fillId="0" borderId="1" xfId="4" applyFont="1" applyFill="1" applyBorder="1" applyAlignment="1">
      <alignment vertical="center" wrapText="1"/>
    </xf>
    <xf numFmtId="164" fontId="11" fillId="0" borderId="1" xfId="9" applyNumberFormat="1" applyFont="1" applyFill="1" applyBorder="1" applyAlignment="1">
      <alignment horizontal="left" vertical="center" wrapText="1"/>
    </xf>
    <xf numFmtId="0" fontId="9" fillId="2" borderId="2" xfId="4" applyFont="1" applyFill="1" applyBorder="1" applyAlignment="1">
      <alignment horizontal="center" vertical="center"/>
    </xf>
    <xf numFmtId="0" fontId="9" fillId="2" borderId="3" xfId="4" applyFont="1" applyFill="1" applyBorder="1" applyAlignment="1">
      <alignment horizontal="center" vertical="center"/>
    </xf>
    <xf numFmtId="0" fontId="9" fillId="2" borderId="4" xfId="4" applyFont="1" applyFill="1" applyBorder="1" applyAlignment="1">
      <alignment horizontal="center" vertical="center"/>
    </xf>
    <xf numFmtId="0" fontId="9" fillId="4" borderId="2" xfId="4" applyFont="1" applyFill="1" applyBorder="1" applyAlignment="1">
      <alignment horizontal="center" vertical="center"/>
    </xf>
    <xf numFmtId="0" fontId="9" fillId="4" borderId="3" xfId="4" applyFont="1" applyFill="1" applyBorder="1" applyAlignment="1">
      <alignment horizontal="center" vertical="center"/>
    </xf>
    <xf numFmtId="0" fontId="9" fillId="4" borderId="4" xfId="4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/>
    </xf>
  </cellXfs>
  <cellStyles count="10">
    <cellStyle name="Hipervínculo 2" xfId="3"/>
    <cellStyle name="Normal" xfId="0" builtinId="0"/>
    <cellStyle name="Normal 2" xfId="2"/>
    <cellStyle name="Normal 3" xfId="4"/>
    <cellStyle name="Normal 4" xfId="5"/>
    <cellStyle name="Normal 4 2" xfId="6"/>
    <cellStyle name="Normal 4 3" xfId="7"/>
    <cellStyle name="Normal 4 3 2" xfId="8"/>
    <cellStyle name="Porcentaje" xfId="9" builtinId="5"/>
    <cellStyle name="TableStyleLight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5"/>
  <sheetViews>
    <sheetView topLeftCell="A5" zoomScale="80" zoomScaleNormal="80" workbookViewId="0">
      <selection activeCell="P33" sqref="P33"/>
    </sheetView>
  </sheetViews>
  <sheetFormatPr baseColWidth="10" defaultRowHeight="15" x14ac:dyDescent="0.25"/>
  <cols>
    <col min="1" max="6" width="11.42578125" customWidth="1"/>
    <col min="7" max="7" width="11.42578125" style="14"/>
    <col min="10" max="10" width="13.140625" customWidth="1"/>
    <col min="11" max="11" width="11.42578125" style="14"/>
    <col min="15" max="16" width="11.42578125" style="14"/>
    <col min="19" max="21" width="11.42578125" customWidth="1"/>
    <col min="22" max="22" width="12.28515625" customWidth="1"/>
    <col min="23" max="24" width="11.42578125" customWidth="1"/>
  </cols>
  <sheetData>
    <row r="2" spans="1:24" ht="23.25" x14ac:dyDescent="0.25">
      <c r="A2" s="39" t="s">
        <v>93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1"/>
    </row>
    <row r="3" spans="1:24" ht="51" x14ac:dyDescent="0.25">
      <c r="A3" s="11" t="s">
        <v>78</v>
      </c>
      <c r="B3" s="11" t="s">
        <v>0</v>
      </c>
      <c r="C3" s="11" t="s">
        <v>1</v>
      </c>
      <c r="D3" s="11" t="s">
        <v>2</v>
      </c>
      <c r="E3" s="11" t="s">
        <v>3</v>
      </c>
      <c r="F3" s="11" t="s">
        <v>4</v>
      </c>
      <c r="G3" s="12" t="s">
        <v>5</v>
      </c>
      <c r="H3" s="11" t="s">
        <v>6</v>
      </c>
      <c r="I3" s="11" t="s">
        <v>7</v>
      </c>
      <c r="J3" s="11" t="s">
        <v>8</v>
      </c>
      <c r="K3" s="12" t="s">
        <v>9</v>
      </c>
      <c r="L3" s="11" t="s">
        <v>10</v>
      </c>
      <c r="M3" s="11" t="s">
        <v>11</v>
      </c>
      <c r="N3" s="11" t="s">
        <v>12</v>
      </c>
      <c r="O3" s="12" t="s">
        <v>13</v>
      </c>
      <c r="P3" s="12" t="s">
        <v>14</v>
      </c>
      <c r="Q3" s="11" t="s">
        <v>15</v>
      </c>
      <c r="R3" s="11" t="s">
        <v>16</v>
      </c>
      <c r="S3" s="11" t="s">
        <v>17</v>
      </c>
      <c r="T3" s="11" t="s">
        <v>18</v>
      </c>
      <c r="U3" s="11" t="s">
        <v>19</v>
      </c>
      <c r="V3" s="11" t="s">
        <v>20</v>
      </c>
      <c r="W3" s="11" t="s">
        <v>21</v>
      </c>
      <c r="X3" s="11" t="s">
        <v>55</v>
      </c>
    </row>
    <row r="4" spans="1:24" ht="56.25" customHeight="1" x14ac:dyDescent="0.25">
      <c r="A4" s="2">
        <v>2019</v>
      </c>
      <c r="B4" s="2">
        <v>1</v>
      </c>
      <c r="C4" s="2">
        <v>15</v>
      </c>
      <c r="D4" s="2">
        <v>1</v>
      </c>
      <c r="E4" s="2">
        <v>1</v>
      </c>
      <c r="F4" s="8">
        <v>6000</v>
      </c>
      <c r="G4" s="10">
        <v>2433386</v>
      </c>
      <c r="H4" s="25" t="s">
        <v>66</v>
      </c>
      <c r="I4" s="3" t="s">
        <v>67</v>
      </c>
      <c r="J4" s="1" t="s">
        <v>22</v>
      </c>
      <c r="K4" s="10">
        <v>7200000</v>
      </c>
      <c r="L4" s="2">
        <v>111</v>
      </c>
      <c r="M4" s="2">
        <v>10</v>
      </c>
      <c r="N4" s="2" t="s">
        <v>68</v>
      </c>
      <c r="O4" s="10">
        <v>7200000</v>
      </c>
      <c r="P4" s="10">
        <v>6048000</v>
      </c>
      <c r="Q4" s="3" t="s">
        <v>23</v>
      </c>
      <c r="R4" s="2" t="s">
        <v>24</v>
      </c>
      <c r="S4" s="3" t="s">
        <v>79</v>
      </c>
      <c r="T4" s="3" t="s">
        <v>25</v>
      </c>
      <c r="U4" s="3" t="s">
        <v>86</v>
      </c>
      <c r="V4" s="1" t="s">
        <v>44</v>
      </c>
      <c r="W4" s="2" t="s">
        <v>27</v>
      </c>
      <c r="X4" s="9">
        <v>43830</v>
      </c>
    </row>
    <row r="5" spans="1:24" ht="51" x14ac:dyDescent="0.25">
      <c r="A5" s="2">
        <v>2019</v>
      </c>
      <c r="B5" s="2">
        <v>1</v>
      </c>
      <c r="C5" s="2">
        <v>15</v>
      </c>
      <c r="D5" s="2">
        <v>1</v>
      </c>
      <c r="E5" s="2">
        <v>1</v>
      </c>
      <c r="F5" s="8">
        <v>12000</v>
      </c>
      <c r="G5" s="10">
        <v>3537340</v>
      </c>
      <c r="H5" s="25" t="s">
        <v>30</v>
      </c>
      <c r="I5" s="3" t="s">
        <v>31</v>
      </c>
      <c r="J5" s="1" t="s">
        <v>22</v>
      </c>
      <c r="K5" s="10">
        <v>6000000</v>
      </c>
      <c r="L5" s="2">
        <v>111</v>
      </c>
      <c r="M5" s="2">
        <v>10</v>
      </c>
      <c r="N5" s="2" t="s">
        <v>32</v>
      </c>
      <c r="O5" s="10">
        <v>6000000</v>
      </c>
      <c r="P5" s="10">
        <v>5040000</v>
      </c>
      <c r="Q5" s="3" t="s">
        <v>23</v>
      </c>
      <c r="R5" s="2" t="s">
        <v>24</v>
      </c>
      <c r="S5" s="3" t="s">
        <v>34</v>
      </c>
      <c r="T5" s="3" t="s">
        <v>33</v>
      </c>
      <c r="U5" s="3" t="s">
        <v>104</v>
      </c>
      <c r="V5" s="1" t="s">
        <v>26</v>
      </c>
      <c r="W5" s="2" t="s">
        <v>27</v>
      </c>
      <c r="X5" s="9">
        <v>43830</v>
      </c>
    </row>
    <row r="6" spans="1:24" ht="51" x14ac:dyDescent="0.25">
      <c r="A6" s="2">
        <v>2019</v>
      </c>
      <c r="B6" s="2">
        <v>1</v>
      </c>
      <c r="C6" s="2">
        <v>15</v>
      </c>
      <c r="D6" s="2">
        <v>1</v>
      </c>
      <c r="E6" s="2">
        <v>1</v>
      </c>
      <c r="F6" s="8">
        <v>14000</v>
      </c>
      <c r="G6" s="10">
        <v>2921561</v>
      </c>
      <c r="H6" s="25" t="s">
        <v>58</v>
      </c>
      <c r="I6" s="3" t="s">
        <v>59</v>
      </c>
      <c r="J6" s="1" t="s">
        <v>22</v>
      </c>
      <c r="K6" s="10">
        <v>5000000</v>
      </c>
      <c r="L6" s="2">
        <v>111</v>
      </c>
      <c r="M6" s="2">
        <v>10</v>
      </c>
      <c r="N6" s="2" t="s">
        <v>60</v>
      </c>
      <c r="O6" s="10">
        <v>5000000</v>
      </c>
      <c r="P6" s="10">
        <v>4200000</v>
      </c>
      <c r="Q6" s="3" t="s">
        <v>23</v>
      </c>
      <c r="R6" s="2" t="s">
        <v>24</v>
      </c>
      <c r="S6" s="3" t="s">
        <v>34</v>
      </c>
      <c r="T6" s="3" t="s">
        <v>61</v>
      </c>
      <c r="U6" s="3" t="s">
        <v>104</v>
      </c>
      <c r="V6" s="1" t="s">
        <v>44</v>
      </c>
      <c r="W6" s="2" t="s">
        <v>27</v>
      </c>
      <c r="X6" s="9">
        <v>43830</v>
      </c>
    </row>
    <row r="7" spans="1:24" ht="63.75" x14ac:dyDescent="0.25">
      <c r="A7" s="2">
        <v>2019</v>
      </c>
      <c r="B7" s="2">
        <v>1</v>
      </c>
      <c r="C7" s="2">
        <v>15</v>
      </c>
      <c r="D7" s="2">
        <v>1</v>
      </c>
      <c r="E7" s="2">
        <v>1</v>
      </c>
      <c r="F7" s="8">
        <v>23000</v>
      </c>
      <c r="G7" s="10">
        <v>1476411</v>
      </c>
      <c r="H7" s="25" t="s">
        <v>35</v>
      </c>
      <c r="I7" s="3" t="s">
        <v>36</v>
      </c>
      <c r="J7" s="1" t="s">
        <v>22</v>
      </c>
      <c r="K7" s="10">
        <v>3700000</v>
      </c>
      <c r="L7" s="2">
        <v>111</v>
      </c>
      <c r="M7" s="2">
        <v>10</v>
      </c>
      <c r="N7" s="2" t="s">
        <v>37</v>
      </c>
      <c r="O7" s="10">
        <v>3700000</v>
      </c>
      <c r="P7" s="10">
        <v>3108000</v>
      </c>
      <c r="Q7" s="3" t="s">
        <v>23</v>
      </c>
      <c r="R7" s="2" t="s">
        <v>24</v>
      </c>
      <c r="S7" s="3" t="s">
        <v>101</v>
      </c>
      <c r="T7" s="3" t="s">
        <v>38</v>
      </c>
      <c r="U7" s="3" t="s">
        <v>105</v>
      </c>
      <c r="V7" s="1" t="s">
        <v>39</v>
      </c>
      <c r="W7" s="2" t="s">
        <v>27</v>
      </c>
      <c r="X7" s="9">
        <v>43830</v>
      </c>
    </row>
    <row r="8" spans="1:24" ht="63.75" x14ac:dyDescent="0.25">
      <c r="A8" s="2">
        <v>2019</v>
      </c>
      <c r="B8" s="2">
        <v>1</v>
      </c>
      <c r="C8" s="2">
        <v>15</v>
      </c>
      <c r="D8" s="2">
        <v>1</v>
      </c>
      <c r="E8" s="2">
        <v>1</v>
      </c>
      <c r="F8" s="8">
        <v>26000</v>
      </c>
      <c r="G8" s="10">
        <v>1553155</v>
      </c>
      <c r="H8" s="25" t="s">
        <v>80</v>
      </c>
      <c r="I8" s="3" t="s">
        <v>81</v>
      </c>
      <c r="J8" s="1" t="s">
        <v>22</v>
      </c>
      <c r="K8" s="10">
        <v>3100000</v>
      </c>
      <c r="L8" s="2">
        <v>111</v>
      </c>
      <c r="M8" s="2">
        <v>10</v>
      </c>
      <c r="N8" s="2" t="s">
        <v>82</v>
      </c>
      <c r="O8" s="10">
        <v>3100000</v>
      </c>
      <c r="P8" s="10">
        <v>2604000</v>
      </c>
      <c r="Q8" s="3" t="s">
        <v>23</v>
      </c>
      <c r="R8" s="2" t="s">
        <v>24</v>
      </c>
      <c r="S8" s="3" t="s">
        <v>106</v>
      </c>
      <c r="T8" s="3" t="s">
        <v>83</v>
      </c>
      <c r="U8" s="3" t="s">
        <v>107</v>
      </c>
      <c r="V8" s="1" t="s">
        <v>39</v>
      </c>
      <c r="W8" s="2" t="s">
        <v>27</v>
      </c>
      <c r="X8" s="9">
        <v>43830</v>
      </c>
    </row>
    <row r="9" spans="1:24" ht="63.75" x14ac:dyDescent="0.25">
      <c r="A9" s="2">
        <v>2019</v>
      </c>
      <c r="B9" s="2">
        <v>1</v>
      </c>
      <c r="C9" s="2">
        <v>15</v>
      </c>
      <c r="D9" s="2">
        <v>1</v>
      </c>
      <c r="E9" s="2">
        <v>1</v>
      </c>
      <c r="F9" s="8">
        <v>29000</v>
      </c>
      <c r="G9" s="10">
        <v>4717068</v>
      </c>
      <c r="H9" s="25" t="s">
        <v>69</v>
      </c>
      <c r="I9" s="3" t="s">
        <v>70</v>
      </c>
      <c r="J9" s="1" t="s">
        <v>22</v>
      </c>
      <c r="K9" s="10">
        <v>4800000</v>
      </c>
      <c r="L9" s="2">
        <v>111</v>
      </c>
      <c r="M9" s="2">
        <v>10</v>
      </c>
      <c r="N9" s="2" t="s">
        <v>71</v>
      </c>
      <c r="O9" s="10">
        <v>4800000</v>
      </c>
      <c r="P9" s="10">
        <v>4032000</v>
      </c>
      <c r="Q9" s="3" t="s">
        <v>23</v>
      </c>
      <c r="R9" s="2" t="s">
        <v>24</v>
      </c>
      <c r="S9" s="3" t="s">
        <v>73</v>
      </c>
      <c r="T9" s="3" t="s">
        <v>72</v>
      </c>
      <c r="U9" s="3" t="s">
        <v>108</v>
      </c>
      <c r="V9" s="1" t="s">
        <v>44</v>
      </c>
      <c r="W9" s="2" t="s">
        <v>27</v>
      </c>
      <c r="X9" s="9">
        <v>43830</v>
      </c>
    </row>
    <row r="10" spans="1:24" ht="57" customHeight="1" x14ac:dyDescent="0.25">
      <c r="A10" s="2">
        <v>2019</v>
      </c>
      <c r="B10" s="2">
        <v>1</v>
      </c>
      <c r="C10" s="2">
        <v>15</v>
      </c>
      <c r="D10" s="2">
        <v>1</v>
      </c>
      <c r="E10" s="2">
        <v>1</v>
      </c>
      <c r="F10" s="8">
        <v>30000</v>
      </c>
      <c r="G10" s="26">
        <v>2227615</v>
      </c>
      <c r="H10" s="25" t="s">
        <v>95</v>
      </c>
      <c r="I10" s="3" t="s">
        <v>96</v>
      </c>
      <c r="J10" s="1" t="s">
        <v>22</v>
      </c>
      <c r="K10" s="10">
        <v>4600000</v>
      </c>
      <c r="L10" s="2">
        <v>111</v>
      </c>
      <c r="M10" s="2">
        <v>10</v>
      </c>
      <c r="N10" s="2" t="s">
        <v>97</v>
      </c>
      <c r="O10" s="10">
        <v>4600000</v>
      </c>
      <c r="P10" s="26">
        <f t="shared" ref="P10" si="0">O10-(O10*16%)</f>
        <v>3864000</v>
      </c>
      <c r="Q10" s="3" t="s">
        <v>23</v>
      </c>
      <c r="R10" s="2" t="s">
        <v>24</v>
      </c>
      <c r="S10" s="3" t="s">
        <v>49</v>
      </c>
      <c r="T10" s="27" t="s">
        <v>72</v>
      </c>
      <c r="U10" s="3" t="s">
        <v>85</v>
      </c>
      <c r="V10" s="1" t="s">
        <v>39</v>
      </c>
      <c r="W10" s="2" t="s">
        <v>27</v>
      </c>
      <c r="X10" s="9">
        <v>43830</v>
      </c>
    </row>
    <row r="11" spans="1:24" ht="63.75" x14ac:dyDescent="0.25">
      <c r="A11" s="2">
        <v>2019</v>
      </c>
      <c r="B11" s="2">
        <v>1</v>
      </c>
      <c r="C11" s="2">
        <v>15</v>
      </c>
      <c r="D11" s="2">
        <v>1</v>
      </c>
      <c r="E11" s="2">
        <v>1</v>
      </c>
      <c r="F11" s="8">
        <v>36000</v>
      </c>
      <c r="G11" s="10">
        <v>1189403</v>
      </c>
      <c r="H11" s="25" t="s">
        <v>40</v>
      </c>
      <c r="I11" s="3" t="s">
        <v>41</v>
      </c>
      <c r="J11" s="1" t="s">
        <v>22</v>
      </c>
      <c r="K11" s="10">
        <v>3400000</v>
      </c>
      <c r="L11" s="2">
        <v>111</v>
      </c>
      <c r="M11" s="2">
        <v>10</v>
      </c>
      <c r="N11" s="2" t="s">
        <v>42</v>
      </c>
      <c r="O11" s="10">
        <v>3400000</v>
      </c>
      <c r="P11" s="10">
        <v>2856000</v>
      </c>
      <c r="Q11" s="3" t="s">
        <v>23</v>
      </c>
      <c r="R11" s="2" t="s">
        <v>24</v>
      </c>
      <c r="S11" s="3" t="s">
        <v>74</v>
      </c>
      <c r="T11" s="3" t="s">
        <v>43</v>
      </c>
      <c r="U11" s="3" t="s">
        <v>84</v>
      </c>
      <c r="V11" s="1" t="s">
        <v>39</v>
      </c>
      <c r="W11" s="2" t="s">
        <v>27</v>
      </c>
      <c r="X11" s="9">
        <v>43830</v>
      </c>
    </row>
    <row r="12" spans="1:24" ht="48.75" customHeight="1" x14ac:dyDescent="0.25">
      <c r="A12" s="2">
        <v>2019</v>
      </c>
      <c r="B12" s="2">
        <v>1</v>
      </c>
      <c r="C12" s="2">
        <v>15</v>
      </c>
      <c r="D12" s="2">
        <v>1</v>
      </c>
      <c r="E12" s="2">
        <v>1</v>
      </c>
      <c r="F12" s="10">
        <v>36000</v>
      </c>
      <c r="G12" s="10">
        <v>3706611</v>
      </c>
      <c r="H12" s="25" t="s">
        <v>98</v>
      </c>
      <c r="I12" s="3" t="s">
        <v>99</v>
      </c>
      <c r="J12" s="1" t="s">
        <v>22</v>
      </c>
      <c r="K12" s="10">
        <v>6000000</v>
      </c>
      <c r="L12" s="2">
        <v>111</v>
      </c>
      <c r="M12" s="2">
        <v>10</v>
      </c>
      <c r="N12" s="2" t="s">
        <v>28</v>
      </c>
      <c r="O12" s="10">
        <v>6000000</v>
      </c>
      <c r="P12" s="13">
        <f t="shared" ref="P12" si="1">O12-(O12*16%)</f>
        <v>5040000</v>
      </c>
      <c r="Q12" s="3" t="s">
        <v>23</v>
      </c>
      <c r="R12" s="2" t="s">
        <v>24</v>
      </c>
      <c r="S12" s="27" t="s">
        <v>29</v>
      </c>
      <c r="T12" s="3" t="s">
        <v>25</v>
      </c>
      <c r="U12" s="27" t="s">
        <v>110</v>
      </c>
      <c r="V12" s="1" t="s">
        <v>26</v>
      </c>
      <c r="W12" s="2" t="s">
        <v>27</v>
      </c>
      <c r="X12" s="9">
        <v>43830</v>
      </c>
    </row>
    <row r="13" spans="1:24" ht="48.75" customHeight="1" x14ac:dyDescent="0.25">
      <c r="A13" s="2">
        <v>2019</v>
      </c>
      <c r="B13" s="2">
        <v>1</v>
      </c>
      <c r="C13" s="2">
        <v>15</v>
      </c>
      <c r="D13" s="2">
        <v>1</v>
      </c>
      <c r="E13" s="2">
        <v>1</v>
      </c>
      <c r="F13" s="10">
        <v>36000</v>
      </c>
      <c r="G13" s="10">
        <v>3771580</v>
      </c>
      <c r="H13" s="25" t="s">
        <v>91</v>
      </c>
      <c r="I13" s="3" t="s">
        <v>92</v>
      </c>
      <c r="J13" s="1" t="s">
        <v>22</v>
      </c>
      <c r="K13" s="10">
        <v>3400000</v>
      </c>
      <c r="L13" s="2">
        <v>111</v>
      </c>
      <c r="M13" s="2">
        <v>10</v>
      </c>
      <c r="N13" s="2" t="s">
        <v>42</v>
      </c>
      <c r="O13" s="10">
        <v>3400000</v>
      </c>
      <c r="P13" s="10">
        <v>2856000</v>
      </c>
      <c r="Q13" s="3" t="s">
        <v>23</v>
      </c>
      <c r="R13" s="2" t="s">
        <v>24</v>
      </c>
      <c r="S13" s="3" t="s">
        <v>111</v>
      </c>
      <c r="T13" s="3" t="s">
        <v>43</v>
      </c>
      <c r="U13" s="3" t="s">
        <v>112</v>
      </c>
      <c r="V13" s="1" t="s">
        <v>26</v>
      </c>
      <c r="W13" s="2" t="s">
        <v>27</v>
      </c>
      <c r="X13" s="9">
        <v>43830</v>
      </c>
    </row>
    <row r="14" spans="1:24" ht="48.75" customHeight="1" x14ac:dyDescent="0.25">
      <c r="A14" s="2">
        <v>2019</v>
      </c>
      <c r="B14" s="2">
        <v>1</v>
      </c>
      <c r="C14" s="2">
        <v>15</v>
      </c>
      <c r="D14" s="2">
        <v>1</v>
      </c>
      <c r="E14" s="2">
        <v>1</v>
      </c>
      <c r="F14" s="10">
        <v>41000</v>
      </c>
      <c r="G14" s="24">
        <v>1978780</v>
      </c>
      <c r="H14" s="25" t="s">
        <v>100</v>
      </c>
      <c r="I14" s="3" t="s">
        <v>90</v>
      </c>
      <c r="J14" s="1" t="s">
        <v>22</v>
      </c>
      <c r="K14" s="10">
        <v>2400000</v>
      </c>
      <c r="L14" s="2">
        <v>111</v>
      </c>
      <c r="M14" s="2">
        <v>10</v>
      </c>
      <c r="N14" s="2" t="s">
        <v>89</v>
      </c>
      <c r="O14" s="10">
        <v>2400000</v>
      </c>
      <c r="P14" s="13">
        <v>2016000</v>
      </c>
      <c r="Q14" s="3" t="s">
        <v>23</v>
      </c>
      <c r="R14" s="2" t="s">
        <v>24</v>
      </c>
      <c r="S14" s="3" t="s">
        <v>87</v>
      </c>
      <c r="T14" s="3" t="s">
        <v>43</v>
      </c>
      <c r="U14" s="3" t="s">
        <v>88</v>
      </c>
      <c r="V14" s="1" t="s">
        <v>39</v>
      </c>
      <c r="W14" s="2" t="s">
        <v>27</v>
      </c>
      <c r="X14" s="9">
        <v>43830</v>
      </c>
    </row>
    <row r="15" spans="1:24" ht="57" customHeight="1" x14ac:dyDescent="0.25">
      <c r="A15" s="2">
        <v>2019</v>
      </c>
      <c r="B15" s="2">
        <v>1</v>
      </c>
      <c r="C15" s="2">
        <v>15</v>
      </c>
      <c r="D15" s="2">
        <v>1</v>
      </c>
      <c r="E15" s="2">
        <v>1</v>
      </c>
      <c r="F15" s="8">
        <v>44000</v>
      </c>
      <c r="G15" s="10">
        <v>3024023</v>
      </c>
      <c r="H15" s="25" t="s">
        <v>45</v>
      </c>
      <c r="I15" s="3" t="s">
        <v>46</v>
      </c>
      <c r="J15" s="1" t="s">
        <v>22</v>
      </c>
      <c r="K15" s="10">
        <v>2200000</v>
      </c>
      <c r="L15" s="2">
        <v>111</v>
      </c>
      <c r="M15" s="2">
        <v>10</v>
      </c>
      <c r="N15" s="2" t="s">
        <v>47</v>
      </c>
      <c r="O15" s="10">
        <v>2200000</v>
      </c>
      <c r="P15" s="10">
        <v>1848000</v>
      </c>
      <c r="Q15" s="3" t="s">
        <v>23</v>
      </c>
      <c r="R15" s="2" t="s">
        <v>24</v>
      </c>
      <c r="S15" s="3" t="s">
        <v>49</v>
      </c>
      <c r="T15" s="3" t="s">
        <v>48</v>
      </c>
      <c r="U15" s="3" t="s">
        <v>85</v>
      </c>
      <c r="V15" s="1" t="s">
        <v>39</v>
      </c>
      <c r="W15" s="2" t="s">
        <v>27</v>
      </c>
      <c r="X15" s="9">
        <v>43830</v>
      </c>
    </row>
    <row r="16" spans="1:24" ht="63.75" x14ac:dyDescent="0.25">
      <c r="A16" s="2">
        <v>2019</v>
      </c>
      <c r="B16" s="2">
        <v>1</v>
      </c>
      <c r="C16" s="2">
        <v>15</v>
      </c>
      <c r="D16" s="2">
        <v>1</v>
      </c>
      <c r="E16" s="2">
        <v>1</v>
      </c>
      <c r="F16" s="8">
        <v>45000</v>
      </c>
      <c r="G16" s="10">
        <v>1527457</v>
      </c>
      <c r="H16" s="25" t="s">
        <v>62</v>
      </c>
      <c r="I16" s="3" t="s">
        <v>63</v>
      </c>
      <c r="J16" s="1" t="s">
        <v>22</v>
      </c>
      <c r="K16" s="10">
        <v>2112562</v>
      </c>
      <c r="L16" s="2">
        <v>111</v>
      </c>
      <c r="M16" s="2">
        <v>10</v>
      </c>
      <c r="N16" s="2" t="s">
        <v>64</v>
      </c>
      <c r="O16" s="10">
        <v>2112562</v>
      </c>
      <c r="P16" s="10">
        <v>1774552</v>
      </c>
      <c r="Q16" s="3" t="s">
        <v>23</v>
      </c>
      <c r="R16" s="2" t="s">
        <v>24</v>
      </c>
      <c r="S16" s="3" t="s">
        <v>102</v>
      </c>
      <c r="T16" s="3" t="s">
        <v>48</v>
      </c>
      <c r="U16" s="3" t="s">
        <v>103</v>
      </c>
      <c r="V16" s="1" t="s">
        <v>26</v>
      </c>
      <c r="W16" s="2" t="s">
        <v>27</v>
      </c>
      <c r="X16" s="9">
        <v>43830</v>
      </c>
    </row>
    <row r="17" spans="1:24" ht="54.75" customHeight="1" x14ac:dyDescent="0.25">
      <c r="A17" s="2">
        <v>2019</v>
      </c>
      <c r="B17" s="2">
        <v>1</v>
      </c>
      <c r="C17" s="2">
        <v>15</v>
      </c>
      <c r="D17" s="2">
        <v>1</v>
      </c>
      <c r="E17" s="2">
        <v>1</v>
      </c>
      <c r="F17" s="8">
        <v>46000</v>
      </c>
      <c r="G17" s="10">
        <v>1308477</v>
      </c>
      <c r="H17" s="25" t="s">
        <v>50</v>
      </c>
      <c r="I17" s="3" t="s">
        <v>51</v>
      </c>
      <c r="J17" s="1" t="s">
        <v>22</v>
      </c>
      <c r="K17" s="10">
        <v>3500000</v>
      </c>
      <c r="L17" s="2">
        <v>111</v>
      </c>
      <c r="M17" s="2">
        <v>10</v>
      </c>
      <c r="N17" s="2" t="s">
        <v>52</v>
      </c>
      <c r="O17" s="10">
        <v>3500000</v>
      </c>
      <c r="P17" s="10">
        <v>2940000</v>
      </c>
      <c r="Q17" s="3" t="s">
        <v>23</v>
      </c>
      <c r="R17" s="2" t="s">
        <v>24</v>
      </c>
      <c r="S17" s="3" t="s">
        <v>54</v>
      </c>
      <c r="T17" s="3" t="s">
        <v>53</v>
      </c>
      <c r="U17" s="3" t="s">
        <v>109</v>
      </c>
      <c r="V17" s="1" t="s">
        <v>39</v>
      </c>
      <c r="W17" s="2" t="s">
        <v>27</v>
      </c>
      <c r="X17" s="9">
        <v>43830</v>
      </c>
    </row>
    <row r="20" spans="1:24" ht="23.25" x14ac:dyDescent="0.25">
      <c r="A20" s="42" t="s">
        <v>94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4"/>
    </row>
    <row r="21" spans="1:24" ht="51" x14ac:dyDescent="0.25">
      <c r="A21" s="11" t="s">
        <v>78</v>
      </c>
      <c r="B21" s="11" t="s">
        <v>0</v>
      </c>
      <c r="C21" s="11" t="s">
        <v>1</v>
      </c>
      <c r="D21" s="11" t="s">
        <v>2</v>
      </c>
      <c r="E21" s="11" t="s">
        <v>3</v>
      </c>
      <c r="F21" s="11" t="s">
        <v>4</v>
      </c>
      <c r="G21" s="12" t="s">
        <v>5</v>
      </c>
      <c r="H21" s="11" t="s">
        <v>6</v>
      </c>
      <c r="I21" s="11" t="s">
        <v>7</v>
      </c>
      <c r="J21" s="11" t="s">
        <v>8</v>
      </c>
      <c r="K21" s="12" t="s">
        <v>9</v>
      </c>
      <c r="L21" s="11" t="s">
        <v>10</v>
      </c>
      <c r="M21" s="11" t="s">
        <v>11</v>
      </c>
      <c r="N21" s="11" t="s">
        <v>12</v>
      </c>
      <c r="O21" s="12" t="s">
        <v>13</v>
      </c>
      <c r="P21" s="12" t="s">
        <v>14</v>
      </c>
      <c r="Q21" s="11" t="s">
        <v>15</v>
      </c>
      <c r="R21" s="11" t="s">
        <v>16</v>
      </c>
      <c r="S21" s="11" t="s">
        <v>17</v>
      </c>
      <c r="T21" s="11" t="s">
        <v>18</v>
      </c>
      <c r="U21" s="11" t="s">
        <v>19</v>
      </c>
      <c r="V21" s="11" t="s">
        <v>20</v>
      </c>
      <c r="W21" s="11" t="s">
        <v>21</v>
      </c>
      <c r="X21" s="11" t="s">
        <v>55</v>
      </c>
    </row>
    <row r="22" spans="1:24" s="21" customFormat="1" ht="59.25" customHeight="1" x14ac:dyDescent="0.25">
      <c r="A22" s="17">
        <v>2019</v>
      </c>
      <c r="B22" s="17">
        <v>1</v>
      </c>
      <c r="C22" s="17">
        <v>15</v>
      </c>
      <c r="D22" s="17">
        <v>1</v>
      </c>
      <c r="E22" s="17">
        <v>1</v>
      </c>
      <c r="F22" s="16"/>
      <c r="G22" s="18">
        <v>3240941</v>
      </c>
      <c r="H22" s="19" t="s">
        <v>65</v>
      </c>
      <c r="I22" s="19" t="s">
        <v>57</v>
      </c>
      <c r="J22" s="19" t="s">
        <v>56</v>
      </c>
      <c r="K22" s="18">
        <f>O22</f>
        <v>1950000</v>
      </c>
      <c r="L22" s="17">
        <v>133</v>
      </c>
      <c r="M22" s="17">
        <v>10</v>
      </c>
      <c r="N22" s="17">
        <v>0</v>
      </c>
      <c r="O22" s="28">
        <v>1950000</v>
      </c>
      <c r="P22" s="18">
        <v>1638000</v>
      </c>
      <c r="Q22" s="29" t="s">
        <v>75</v>
      </c>
      <c r="R22" s="17" t="s">
        <v>24</v>
      </c>
      <c r="S22" s="19" t="s">
        <v>76</v>
      </c>
      <c r="T22" s="19"/>
      <c r="U22" s="19" t="s">
        <v>77</v>
      </c>
      <c r="V22" s="16" t="s">
        <v>44</v>
      </c>
      <c r="W22" s="17" t="s">
        <v>27</v>
      </c>
      <c r="X22" s="20">
        <v>43830</v>
      </c>
    </row>
    <row r="23" spans="1:24" ht="56.25" customHeight="1" x14ac:dyDescent="0.25">
      <c r="A23" s="4">
        <v>2019</v>
      </c>
      <c r="B23" s="17">
        <v>1</v>
      </c>
      <c r="C23" s="4">
        <v>15</v>
      </c>
      <c r="D23" s="4">
        <v>1</v>
      </c>
      <c r="E23" s="4">
        <v>1</v>
      </c>
      <c r="F23" s="5"/>
      <c r="G23" s="6">
        <v>3493991</v>
      </c>
      <c r="H23" s="23" t="s">
        <v>115</v>
      </c>
      <c r="I23" s="7" t="s">
        <v>116</v>
      </c>
      <c r="J23" s="7" t="s">
        <v>56</v>
      </c>
      <c r="K23" s="28">
        <v>0</v>
      </c>
      <c r="L23" s="4">
        <v>0</v>
      </c>
      <c r="M23" s="4">
        <v>10</v>
      </c>
      <c r="N23" s="4">
        <v>0</v>
      </c>
      <c r="O23" s="6">
        <v>0</v>
      </c>
      <c r="P23" s="6">
        <v>0</v>
      </c>
      <c r="Q23" s="29"/>
      <c r="R23" s="4" t="s">
        <v>24</v>
      </c>
      <c r="S23" s="7" t="s">
        <v>117</v>
      </c>
      <c r="T23" s="7"/>
      <c r="U23" s="7" t="s">
        <v>118</v>
      </c>
      <c r="V23" s="5" t="s">
        <v>44</v>
      </c>
      <c r="W23" s="4" t="s">
        <v>27</v>
      </c>
      <c r="X23" s="20">
        <v>43830</v>
      </c>
    </row>
    <row r="24" spans="1:24" ht="56.25" customHeight="1" x14ac:dyDescent="0.25">
      <c r="A24" s="4">
        <v>2019</v>
      </c>
      <c r="B24" s="17">
        <v>1</v>
      </c>
      <c r="C24" s="4">
        <v>15</v>
      </c>
      <c r="D24" s="4">
        <v>1</v>
      </c>
      <c r="E24" s="4">
        <v>1</v>
      </c>
      <c r="F24" s="5"/>
      <c r="G24" s="6">
        <v>4333765</v>
      </c>
      <c r="H24" s="23" t="s">
        <v>113</v>
      </c>
      <c r="I24" s="7" t="s">
        <v>114</v>
      </c>
      <c r="J24" s="7" t="s">
        <v>56</v>
      </c>
      <c r="K24" s="22">
        <v>0</v>
      </c>
      <c r="L24" s="4">
        <v>0</v>
      </c>
      <c r="M24" s="4">
        <v>10</v>
      </c>
      <c r="N24" s="4">
        <v>0</v>
      </c>
      <c r="O24" s="6">
        <v>0</v>
      </c>
      <c r="P24" s="6">
        <v>0</v>
      </c>
      <c r="Q24" s="29"/>
      <c r="R24" s="4" t="s">
        <v>24</v>
      </c>
      <c r="S24" s="7" t="s">
        <v>125</v>
      </c>
      <c r="T24" s="7"/>
      <c r="U24" s="7" t="s">
        <v>126</v>
      </c>
      <c r="V24" s="5" t="s">
        <v>44</v>
      </c>
      <c r="W24" s="4" t="s">
        <v>27</v>
      </c>
      <c r="X24" s="20">
        <v>43830</v>
      </c>
    </row>
    <row r="25" spans="1:24" ht="56.25" customHeight="1" x14ac:dyDescent="0.25">
      <c r="A25" s="4">
        <v>2019</v>
      </c>
      <c r="B25" s="17">
        <v>1</v>
      </c>
      <c r="C25" s="4">
        <v>15</v>
      </c>
      <c r="D25" s="4">
        <v>1</v>
      </c>
      <c r="E25" s="4">
        <v>1</v>
      </c>
      <c r="F25" s="5"/>
      <c r="G25" s="6">
        <v>1187941</v>
      </c>
      <c r="H25" s="23" t="s">
        <v>164</v>
      </c>
      <c r="I25" s="7" t="s">
        <v>165</v>
      </c>
      <c r="J25" s="7" t="s">
        <v>56</v>
      </c>
      <c r="K25" s="22">
        <v>0</v>
      </c>
      <c r="L25" s="4">
        <v>0</v>
      </c>
      <c r="M25" s="4">
        <v>10</v>
      </c>
      <c r="N25" s="4">
        <v>0</v>
      </c>
      <c r="O25" s="6">
        <v>0</v>
      </c>
      <c r="P25" s="6">
        <v>0</v>
      </c>
      <c r="Q25" s="29"/>
      <c r="R25" s="4" t="s">
        <v>24</v>
      </c>
      <c r="S25" s="7" t="s">
        <v>166</v>
      </c>
      <c r="T25" s="7"/>
      <c r="U25" s="7" t="s">
        <v>167</v>
      </c>
      <c r="V25" s="5" t="s">
        <v>44</v>
      </c>
      <c r="W25" s="4" t="s">
        <v>27</v>
      </c>
      <c r="X25" s="20">
        <v>43830</v>
      </c>
    </row>
  </sheetData>
  <mergeCells count="2">
    <mergeCell ref="A2:X2"/>
    <mergeCell ref="A20:X20"/>
  </mergeCells>
  <pageMargins left="0.7" right="0.7" top="0.75" bottom="0.75" header="0.3" footer="0.3"/>
  <pageSetup paperSize="5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33"/>
  <sheetViews>
    <sheetView topLeftCell="A28" zoomScale="80" zoomScaleNormal="80" workbookViewId="0">
      <selection activeCell="H30" sqref="H30"/>
    </sheetView>
  </sheetViews>
  <sheetFormatPr baseColWidth="10" defaultRowHeight="15" x14ac:dyDescent="0.25"/>
  <cols>
    <col min="1" max="6" width="11.42578125" customWidth="1"/>
    <col min="7" max="7" width="11.42578125" style="14"/>
    <col min="10" max="10" width="13.140625" customWidth="1"/>
    <col min="11" max="11" width="11.42578125" style="14"/>
    <col min="15" max="16" width="11.42578125" style="14"/>
    <col min="19" max="21" width="11.42578125" customWidth="1"/>
    <col min="22" max="22" width="12.28515625" customWidth="1"/>
    <col min="23" max="24" width="11.42578125" customWidth="1"/>
  </cols>
  <sheetData>
    <row r="2" spans="1:24" ht="23.25" x14ac:dyDescent="0.25">
      <c r="A2" s="39" t="s">
        <v>93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1"/>
    </row>
    <row r="3" spans="1:24" ht="51" x14ac:dyDescent="0.25">
      <c r="A3" s="11" t="s">
        <v>78</v>
      </c>
      <c r="B3" s="11" t="s">
        <v>0</v>
      </c>
      <c r="C3" s="11" t="s">
        <v>1</v>
      </c>
      <c r="D3" s="11" t="s">
        <v>2</v>
      </c>
      <c r="E3" s="11" t="s">
        <v>3</v>
      </c>
      <c r="F3" s="11" t="s">
        <v>4</v>
      </c>
      <c r="G3" s="12" t="s">
        <v>5</v>
      </c>
      <c r="H3" s="11" t="s">
        <v>6</v>
      </c>
      <c r="I3" s="11" t="s">
        <v>7</v>
      </c>
      <c r="J3" s="11" t="s">
        <v>8</v>
      </c>
      <c r="K3" s="12" t="s">
        <v>9</v>
      </c>
      <c r="L3" s="11" t="s">
        <v>10</v>
      </c>
      <c r="M3" s="11" t="s">
        <v>11</v>
      </c>
      <c r="N3" s="11" t="s">
        <v>12</v>
      </c>
      <c r="O3" s="12" t="s">
        <v>13</v>
      </c>
      <c r="P3" s="12" t="s">
        <v>14</v>
      </c>
      <c r="Q3" s="11" t="s">
        <v>15</v>
      </c>
      <c r="R3" s="11" t="s">
        <v>16</v>
      </c>
      <c r="S3" s="11" t="s">
        <v>17</v>
      </c>
      <c r="T3" s="11" t="s">
        <v>18</v>
      </c>
      <c r="U3" s="11" t="s">
        <v>19</v>
      </c>
      <c r="V3" s="11" t="s">
        <v>20</v>
      </c>
      <c r="W3" s="11" t="s">
        <v>21</v>
      </c>
      <c r="X3" s="11" t="s">
        <v>55</v>
      </c>
    </row>
    <row r="4" spans="1:24" ht="56.25" customHeight="1" x14ac:dyDescent="0.25">
      <c r="A4" s="2">
        <v>2019</v>
      </c>
      <c r="B4" s="2">
        <v>10</v>
      </c>
      <c r="C4" s="2">
        <v>15</v>
      </c>
      <c r="D4" s="2">
        <v>1</v>
      </c>
      <c r="E4" s="2">
        <v>1</v>
      </c>
      <c r="F4" s="8">
        <v>6000</v>
      </c>
      <c r="G4" s="10">
        <v>2433386</v>
      </c>
      <c r="H4" s="25" t="s">
        <v>66</v>
      </c>
      <c r="I4" s="3" t="s">
        <v>67</v>
      </c>
      <c r="J4" s="1" t="s">
        <v>22</v>
      </c>
      <c r="K4" s="10">
        <v>7200000</v>
      </c>
      <c r="L4" s="2">
        <v>111</v>
      </c>
      <c r="M4" s="2">
        <v>10</v>
      </c>
      <c r="N4" s="2" t="s">
        <v>68</v>
      </c>
      <c r="O4" s="10">
        <v>7200000</v>
      </c>
      <c r="P4" s="10">
        <v>6048000</v>
      </c>
      <c r="Q4" s="3" t="s">
        <v>23</v>
      </c>
      <c r="R4" s="2" t="s">
        <v>24</v>
      </c>
      <c r="S4" s="3" t="s">
        <v>79</v>
      </c>
      <c r="T4" s="3" t="s">
        <v>25</v>
      </c>
      <c r="U4" s="3" t="s">
        <v>86</v>
      </c>
      <c r="V4" s="1" t="s">
        <v>44</v>
      </c>
      <c r="W4" s="2" t="s">
        <v>27</v>
      </c>
      <c r="X4" s="9">
        <v>43830</v>
      </c>
    </row>
    <row r="5" spans="1:24" s="21" customFormat="1" ht="48.75" customHeight="1" x14ac:dyDescent="0.25">
      <c r="A5" s="30">
        <v>2019</v>
      </c>
      <c r="B5" s="2">
        <v>10</v>
      </c>
      <c r="C5" s="30">
        <v>15</v>
      </c>
      <c r="D5" s="30">
        <v>1</v>
      </c>
      <c r="E5" s="30">
        <v>1</v>
      </c>
      <c r="F5" s="24">
        <v>6000</v>
      </c>
      <c r="G5" s="31">
        <v>2835477</v>
      </c>
      <c r="H5" s="25" t="s">
        <v>133</v>
      </c>
      <c r="I5" s="25" t="s">
        <v>134</v>
      </c>
      <c r="J5" s="32" t="s">
        <v>22</v>
      </c>
      <c r="K5" s="24">
        <v>7200000</v>
      </c>
      <c r="L5" s="30">
        <v>111</v>
      </c>
      <c r="M5" s="30">
        <v>10</v>
      </c>
      <c r="N5" s="30" t="s">
        <v>68</v>
      </c>
      <c r="O5" s="24">
        <v>7200000</v>
      </c>
      <c r="P5" s="24">
        <v>6048000</v>
      </c>
      <c r="Q5" s="25" t="s">
        <v>23</v>
      </c>
      <c r="R5" s="30" t="s">
        <v>24</v>
      </c>
      <c r="S5" s="25" t="s">
        <v>141</v>
      </c>
      <c r="T5" s="25" t="s">
        <v>25</v>
      </c>
      <c r="U5" s="25" t="s">
        <v>135</v>
      </c>
      <c r="V5" s="32" t="s">
        <v>26</v>
      </c>
      <c r="W5" s="30" t="s">
        <v>27</v>
      </c>
      <c r="X5" s="33">
        <v>43830</v>
      </c>
    </row>
    <row r="6" spans="1:24" s="21" customFormat="1" ht="48.75" customHeight="1" x14ac:dyDescent="0.25">
      <c r="A6" s="30">
        <v>2019</v>
      </c>
      <c r="B6" s="2">
        <v>10</v>
      </c>
      <c r="C6" s="30">
        <v>15</v>
      </c>
      <c r="D6" s="30">
        <v>1</v>
      </c>
      <c r="E6" s="30">
        <v>1</v>
      </c>
      <c r="F6" s="24">
        <v>9000</v>
      </c>
      <c r="G6" s="31">
        <v>4485170</v>
      </c>
      <c r="H6" s="25" t="s">
        <v>138</v>
      </c>
      <c r="I6" s="25" t="s">
        <v>139</v>
      </c>
      <c r="J6" s="32" t="s">
        <v>22</v>
      </c>
      <c r="K6" s="24">
        <v>6000000</v>
      </c>
      <c r="L6" s="30">
        <v>111</v>
      </c>
      <c r="M6" s="30">
        <v>10</v>
      </c>
      <c r="N6" s="30" t="s">
        <v>28</v>
      </c>
      <c r="O6" s="24">
        <v>6000000</v>
      </c>
      <c r="P6" s="24">
        <v>5040000</v>
      </c>
      <c r="Q6" s="25" t="s">
        <v>23</v>
      </c>
      <c r="R6" s="30" t="s">
        <v>24</v>
      </c>
      <c r="S6" s="25" t="s">
        <v>140</v>
      </c>
      <c r="T6" s="25" t="s">
        <v>25</v>
      </c>
      <c r="U6" s="25" t="s">
        <v>145</v>
      </c>
      <c r="V6" s="32" t="s">
        <v>26</v>
      </c>
      <c r="W6" s="30" t="s">
        <v>27</v>
      </c>
      <c r="X6" s="33">
        <v>43830</v>
      </c>
    </row>
    <row r="7" spans="1:24" ht="51" x14ac:dyDescent="0.25">
      <c r="A7" s="2">
        <v>2019</v>
      </c>
      <c r="B7" s="2">
        <v>10</v>
      </c>
      <c r="C7" s="2">
        <v>15</v>
      </c>
      <c r="D7" s="2">
        <v>1</v>
      </c>
      <c r="E7" s="2">
        <v>1</v>
      </c>
      <c r="F7" s="8">
        <v>12000</v>
      </c>
      <c r="G7" s="10">
        <v>3537340</v>
      </c>
      <c r="H7" s="25" t="s">
        <v>30</v>
      </c>
      <c r="I7" s="3" t="s">
        <v>31</v>
      </c>
      <c r="J7" s="1" t="s">
        <v>22</v>
      </c>
      <c r="K7" s="10">
        <v>6000000</v>
      </c>
      <c r="L7" s="2">
        <v>111</v>
      </c>
      <c r="M7" s="2">
        <v>10</v>
      </c>
      <c r="N7" s="2" t="s">
        <v>32</v>
      </c>
      <c r="O7" s="10">
        <v>6000000</v>
      </c>
      <c r="P7" s="10">
        <v>5040000</v>
      </c>
      <c r="Q7" s="3" t="s">
        <v>23</v>
      </c>
      <c r="R7" s="2" t="s">
        <v>24</v>
      </c>
      <c r="S7" s="3" t="s">
        <v>34</v>
      </c>
      <c r="T7" s="3" t="s">
        <v>33</v>
      </c>
      <c r="U7" s="3" t="s">
        <v>104</v>
      </c>
      <c r="V7" s="1" t="s">
        <v>26</v>
      </c>
      <c r="W7" s="2" t="s">
        <v>27</v>
      </c>
      <c r="X7" s="9">
        <v>43830</v>
      </c>
    </row>
    <row r="8" spans="1:24" ht="51" x14ac:dyDescent="0.25">
      <c r="A8" s="2">
        <v>2019</v>
      </c>
      <c r="B8" s="2">
        <v>10</v>
      </c>
      <c r="C8" s="2">
        <v>15</v>
      </c>
      <c r="D8" s="2">
        <v>1</v>
      </c>
      <c r="E8" s="2">
        <v>1</v>
      </c>
      <c r="F8" s="8">
        <v>14000</v>
      </c>
      <c r="G8" s="10">
        <v>2921561</v>
      </c>
      <c r="H8" s="25" t="s">
        <v>58</v>
      </c>
      <c r="I8" s="3" t="s">
        <v>59</v>
      </c>
      <c r="J8" s="1" t="s">
        <v>22</v>
      </c>
      <c r="K8" s="10">
        <v>5000000</v>
      </c>
      <c r="L8" s="2">
        <v>111</v>
      </c>
      <c r="M8" s="2">
        <v>10</v>
      </c>
      <c r="N8" s="2" t="s">
        <v>60</v>
      </c>
      <c r="O8" s="10">
        <v>5000000</v>
      </c>
      <c r="P8" s="10">
        <v>4200000</v>
      </c>
      <c r="Q8" s="3" t="s">
        <v>23</v>
      </c>
      <c r="R8" s="2" t="s">
        <v>24</v>
      </c>
      <c r="S8" s="3" t="s">
        <v>34</v>
      </c>
      <c r="T8" s="3" t="s">
        <v>61</v>
      </c>
      <c r="U8" s="3" t="s">
        <v>104</v>
      </c>
      <c r="V8" s="1" t="s">
        <v>44</v>
      </c>
      <c r="W8" s="2" t="s">
        <v>27</v>
      </c>
      <c r="X8" s="9">
        <v>43830</v>
      </c>
    </row>
    <row r="9" spans="1:24" ht="63.75" x14ac:dyDescent="0.25">
      <c r="A9" s="2">
        <v>2019</v>
      </c>
      <c r="B9" s="2">
        <v>10</v>
      </c>
      <c r="C9" s="2">
        <v>15</v>
      </c>
      <c r="D9" s="2">
        <v>1</v>
      </c>
      <c r="E9" s="2">
        <v>1</v>
      </c>
      <c r="F9" s="8">
        <v>23000</v>
      </c>
      <c r="G9" s="10">
        <v>1476411</v>
      </c>
      <c r="H9" s="25" t="s">
        <v>35</v>
      </c>
      <c r="I9" s="3" t="s">
        <v>36</v>
      </c>
      <c r="J9" s="1" t="s">
        <v>22</v>
      </c>
      <c r="K9" s="10">
        <v>3700000</v>
      </c>
      <c r="L9" s="2">
        <v>111</v>
      </c>
      <c r="M9" s="2">
        <v>10</v>
      </c>
      <c r="N9" s="2" t="s">
        <v>37</v>
      </c>
      <c r="O9" s="10">
        <v>3700000</v>
      </c>
      <c r="P9" s="10">
        <v>3108000</v>
      </c>
      <c r="Q9" s="3" t="s">
        <v>23</v>
      </c>
      <c r="R9" s="2" t="s">
        <v>24</v>
      </c>
      <c r="S9" s="3" t="s">
        <v>101</v>
      </c>
      <c r="T9" s="3" t="s">
        <v>38</v>
      </c>
      <c r="U9" s="3" t="s">
        <v>105</v>
      </c>
      <c r="V9" s="1" t="s">
        <v>39</v>
      </c>
      <c r="W9" s="2" t="s">
        <v>27</v>
      </c>
      <c r="X9" s="9">
        <v>43830</v>
      </c>
    </row>
    <row r="10" spans="1:24" ht="63.75" x14ac:dyDescent="0.25">
      <c r="A10" s="2">
        <v>2019</v>
      </c>
      <c r="B10" s="2">
        <v>10</v>
      </c>
      <c r="C10" s="2">
        <v>15</v>
      </c>
      <c r="D10" s="2">
        <v>1</v>
      </c>
      <c r="E10" s="2">
        <v>1</v>
      </c>
      <c r="F10" s="8">
        <v>26000</v>
      </c>
      <c r="G10" s="10">
        <v>1553155</v>
      </c>
      <c r="H10" s="25" t="s">
        <v>80</v>
      </c>
      <c r="I10" s="3" t="s">
        <v>81</v>
      </c>
      <c r="J10" s="1" t="s">
        <v>22</v>
      </c>
      <c r="K10" s="10">
        <v>3100000</v>
      </c>
      <c r="L10" s="2">
        <v>111</v>
      </c>
      <c r="M10" s="2">
        <v>10</v>
      </c>
      <c r="N10" s="2" t="s">
        <v>82</v>
      </c>
      <c r="O10" s="10">
        <v>3100000</v>
      </c>
      <c r="P10" s="10">
        <v>2604000</v>
      </c>
      <c r="Q10" s="3" t="s">
        <v>23</v>
      </c>
      <c r="R10" s="2" t="s">
        <v>24</v>
      </c>
      <c r="S10" s="3" t="s">
        <v>106</v>
      </c>
      <c r="T10" s="3" t="s">
        <v>83</v>
      </c>
      <c r="U10" s="3" t="s">
        <v>107</v>
      </c>
      <c r="V10" s="1" t="s">
        <v>39</v>
      </c>
      <c r="W10" s="2" t="s">
        <v>27</v>
      </c>
      <c r="X10" s="9">
        <v>43830</v>
      </c>
    </row>
    <row r="11" spans="1:24" ht="58.5" customHeight="1" x14ac:dyDescent="0.25">
      <c r="A11" s="2">
        <v>2019</v>
      </c>
      <c r="B11" s="2">
        <v>10</v>
      </c>
      <c r="C11" s="2">
        <v>15</v>
      </c>
      <c r="D11" s="2">
        <v>1</v>
      </c>
      <c r="E11" s="2">
        <v>1</v>
      </c>
      <c r="F11" s="8">
        <v>27000</v>
      </c>
      <c r="G11" s="10">
        <v>3517839</v>
      </c>
      <c r="H11" s="25" t="s">
        <v>155</v>
      </c>
      <c r="I11" s="3" t="s">
        <v>156</v>
      </c>
      <c r="J11" s="1" t="s">
        <v>22</v>
      </c>
      <c r="K11" s="10">
        <v>4100000</v>
      </c>
      <c r="L11" s="2">
        <v>111</v>
      </c>
      <c r="M11" s="2">
        <v>10</v>
      </c>
      <c r="N11" s="2" t="s">
        <v>157</v>
      </c>
      <c r="O11" s="10">
        <v>4100000</v>
      </c>
      <c r="P11" s="24">
        <f t="shared" ref="P11" si="0">O11-(O11*16%)</f>
        <v>3444000</v>
      </c>
      <c r="Q11" s="3" t="s">
        <v>23</v>
      </c>
      <c r="R11" s="2" t="s">
        <v>24</v>
      </c>
      <c r="S11" s="25" t="s">
        <v>158</v>
      </c>
      <c r="T11" s="3" t="s">
        <v>38</v>
      </c>
      <c r="U11" s="3" t="s">
        <v>159</v>
      </c>
      <c r="V11" s="1" t="s">
        <v>26</v>
      </c>
      <c r="W11" s="2" t="s">
        <v>27</v>
      </c>
      <c r="X11" s="9">
        <v>43830</v>
      </c>
    </row>
    <row r="12" spans="1:24" ht="63.75" x14ac:dyDescent="0.25">
      <c r="A12" s="2">
        <v>2019</v>
      </c>
      <c r="B12" s="2">
        <v>10</v>
      </c>
      <c r="C12" s="2">
        <v>15</v>
      </c>
      <c r="D12" s="2">
        <v>1</v>
      </c>
      <c r="E12" s="2">
        <v>1</v>
      </c>
      <c r="F12" s="8">
        <v>29000</v>
      </c>
      <c r="G12" s="10">
        <v>4717068</v>
      </c>
      <c r="H12" s="25" t="s">
        <v>69</v>
      </c>
      <c r="I12" s="3" t="s">
        <v>70</v>
      </c>
      <c r="J12" s="1" t="s">
        <v>22</v>
      </c>
      <c r="K12" s="10">
        <v>4800000</v>
      </c>
      <c r="L12" s="2">
        <v>111</v>
      </c>
      <c r="M12" s="2">
        <v>10</v>
      </c>
      <c r="N12" s="2" t="s">
        <v>71</v>
      </c>
      <c r="O12" s="10">
        <v>4800000</v>
      </c>
      <c r="P12" s="10">
        <v>4032000</v>
      </c>
      <c r="Q12" s="3" t="s">
        <v>23</v>
      </c>
      <c r="R12" s="2" t="s">
        <v>24</v>
      </c>
      <c r="S12" s="3" t="s">
        <v>73</v>
      </c>
      <c r="T12" s="3" t="s">
        <v>72</v>
      </c>
      <c r="U12" s="3" t="s">
        <v>108</v>
      </c>
      <c r="V12" s="1" t="s">
        <v>44</v>
      </c>
      <c r="W12" s="2" t="s">
        <v>27</v>
      </c>
      <c r="X12" s="9">
        <v>43830</v>
      </c>
    </row>
    <row r="13" spans="1:24" ht="57" customHeight="1" x14ac:dyDescent="0.25">
      <c r="A13" s="2">
        <v>2019</v>
      </c>
      <c r="B13" s="2">
        <v>10</v>
      </c>
      <c r="C13" s="2">
        <v>15</v>
      </c>
      <c r="D13" s="2">
        <v>1</v>
      </c>
      <c r="E13" s="2">
        <v>1</v>
      </c>
      <c r="F13" s="8">
        <v>30000</v>
      </c>
      <c r="G13" s="26">
        <v>2227615</v>
      </c>
      <c r="H13" s="25" t="s">
        <v>95</v>
      </c>
      <c r="I13" s="3" t="s">
        <v>96</v>
      </c>
      <c r="J13" s="1" t="s">
        <v>22</v>
      </c>
      <c r="K13" s="10">
        <v>4600000</v>
      </c>
      <c r="L13" s="2">
        <v>111</v>
      </c>
      <c r="M13" s="2">
        <v>10</v>
      </c>
      <c r="N13" s="2" t="s">
        <v>97</v>
      </c>
      <c r="O13" s="10">
        <v>4600000</v>
      </c>
      <c r="P13" s="26">
        <f t="shared" ref="P13" si="1">O13-(O13*16%)</f>
        <v>3864000</v>
      </c>
      <c r="Q13" s="3" t="s">
        <v>23</v>
      </c>
      <c r="R13" s="2" t="s">
        <v>24</v>
      </c>
      <c r="S13" s="3" t="s">
        <v>49</v>
      </c>
      <c r="T13" s="27" t="s">
        <v>72</v>
      </c>
      <c r="U13" s="3" t="s">
        <v>85</v>
      </c>
      <c r="V13" s="1" t="s">
        <v>39</v>
      </c>
      <c r="W13" s="2" t="s">
        <v>27</v>
      </c>
      <c r="X13" s="9">
        <v>43830</v>
      </c>
    </row>
    <row r="14" spans="1:24" ht="48.75" customHeight="1" x14ac:dyDescent="0.25">
      <c r="A14" s="2">
        <v>2019</v>
      </c>
      <c r="B14" s="2">
        <v>10</v>
      </c>
      <c r="C14" s="2">
        <v>15</v>
      </c>
      <c r="D14" s="2">
        <v>1</v>
      </c>
      <c r="E14" s="2">
        <v>1</v>
      </c>
      <c r="F14" s="10">
        <v>36000</v>
      </c>
      <c r="G14" s="10">
        <v>2126558</v>
      </c>
      <c r="H14" s="25" t="s">
        <v>69</v>
      </c>
      <c r="I14" s="3" t="s">
        <v>169</v>
      </c>
      <c r="J14" s="1" t="s">
        <v>22</v>
      </c>
      <c r="K14" s="10">
        <v>3400000</v>
      </c>
      <c r="L14" s="2">
        <v>111</v>
      </c>
      <c r="M14" s="2">
        <v>10</v>
      </c>
      <c r="N14" s="2" t="s">
        <v>42</v>
      </c>
      <c r="O14" s="10">
        <v>3400000</v>
      </c>
      <c r="P14" s="10">
        <v>2856000</v>
      </c>
      <c r="Q14" s="3" t="s">
        <v>23</v>
      </c>
      <c r="R14" s="2" t="s">
        <v>24</v>
      </c>
      <c r="S14" s="27" t="s">
        <v>170</v>
      </c>
      <c r="T14" s="3" t="s">
        <v>43</v>
      </c>
      <c r="U14" s="27" t="s">
        <v>171</v>
      </c>
      <c r="V14" s="1" t="s">
        <v>26</v>
      </c>
      <c r="W14" s="2" t="s">
        <v>27</v>
      </c>
      <c r="X14" s="9">
        <v>43830</v>
      </c>
    </row>
    <row r="15" spans="1:24" ht="63.75" x14ac:dyDescent="0.25">
      <c r="A15" s="2">
        <v>2019</v>
      </c>
      <c r="B15" s="2">
        <v>10</v>
      </c>
      <c r="C15" s="2">
        <v>15</v>
      </c>
      <c r="D15" s="2">
        <v>1</v>
      </c>
      <c r="E15" s="2">
        <v>1</v>
      </c>
      <c r="F15" s="8">
        <v>36000</v>
      </c>
      <c r="G15" s="10">
        <v>1189403</v>
      </c>
      <c r="H15" s="25" t="s">
        <v>40</v>
      </c>
      <c r="I15" s="3" t="s">
        <v>41</v>
      </c>
      <c r="J15" s="1" t="s">
        <v>22</v>
      </c>
      <c r="K15" s="10">
        <v>3400000</v>
      </c>
      <c r="L15" s="2">
        <v>111</v>
      </c>
      <c r="M15" s="2">
        <v>10</v>
      </c>
      <c r="N15" s="2" t="s">
        <v>42</v>
      </c>
      <c r="O15" s="10">
        <v>3400000</v>
      </c>
      <c r="P15" s="10">
        <v>2856000</v>
      </c>
      <c r="Q15" s="3" t="s">
        <v>23</v>
      </c>
      <c r="R15" s="2" t="s">
        <v>24</v>
      </c>
      <c r="S15" s="3" t="s">
        <v>74</v>
      </c>
      <c r="T15" s="3" t="s">
        <v>43</v>
      </c>
      <c r="U15" s="3" t="s">
        <v>84</v>
      </c>
      <c r="V15" s="1" t="s">
        <v>39</v>
      </c>
      <c r="W15" s="2" t="s">
        <v>27</v>
      </c>
      <c r="X15" s="9">
        <v>43830</v>
      </c>
    </row>
    <row r="16" spans="1:24" ht="48.75" customHeight="1" x14ac:dyDescent="0.25">
      <c r="A16" s="2">
        <v>2019</v>
      </c>
      <c r="B16" s="2">
        <v>10</v>
      </c>
      <c r="C16" s="2">
        <v>15</v>
      </c>
      <c r="D16" s="2">
        <v>1</v>
      </c>
      <c r="E16" s="2">
        <v>1</v>
      </c>
      <c r="F16" s="10">
        <v>36000</v>
      </c>
      <c r="G16" s="10">
        <v>3706611</v>
      </c>
      <c r="H16" s="25" t="s">
        <v>98</v>
      </c>
      <c r="I16" s="3" t="s">
        <v>99</v>
      </c>
      <c r="J16" s="1" t="s">
        <v>22</v>
      </c>
      <c r="K16" s="10">
        <v>6000000</v>
      </c>
      <c r="L16" s="2">
        <v>111</v>
      </c>
      <c r="M16" s="2">
        <v>10</v>
      </c>
      <c r="N16" s="2" t="s">
        <v>28</v>
      </c>
      <c r="O16" s="10">
        <v>6000000</v>
      </c>
      <c r="P16" s="13">
        <f t="shared" ref="P16" si="2">O16-(O16*16%)</f>
        <v>5040000</v>
      </c>
      <c r="Q16" s="3" t="s">
        <v>23</v>
      </c>
      <c r="R16" s="2" t="s">
        <v>24</v>
      </c>
      <c r="S16" s="27" t="s">
        <v>29</v>
      </c>
      <c r="T16" s="3" t="s">
        <v>25</v>
      </c>
      <c r="U16" s="27" t="s">
        <v>110</v>
      </c>
      <c r="V16" s="1" t="s">
        <v>26</v>
      </c>
      <c r="W16" s="2" t="s">
        <v>27</v>
      </c>
      <c r="X16" s="9">
        <v>43830</v>
      </c>
    </row>
    <row r="17" spans="1:32" ht="48.75" customHeight="1" x14ac:dyDescent="0.25">
      <c r="A17" s="2">
        <v>2019</v>
      </c>
      <c r="B17" s="2">
        <v>10</v>
      </c>
      <c r="C17" s="2">
        <v>15</v>
      </c>
      <c r="D17" s="2">
        <v>1</v>
      </c>
      <c r="E17" s="2">
        <v>1</v>
      </c>
      <c r="F17" s="10">
        <v>36000</v>
      </c>
      <c r="G17" s="10">
        <v>3771580</v>
      </c>
      <c r="H17" s="25" t="s">
        <v>91</v>
      </c>
      <c r="I17" s="3" t="s">
        <v>92</v>
      </c>
      <c r="J17" s="1" t="s">
        <v>22</v>
      </c>
      <c r="K17" s="10">
        <v>3400000</v>
      </c>
      <c r="L17" s="2">
        <v>111</v>
      </c>
      <c r="M17" s="2">
        <v>10</v>
      </c>
      <c r="N17" s="2" t="s">
        <v>42</v>
      </c>
      <c r="O17" s="10">
        <v>3400000</v>
      </c>
      <c r="P17" s="10">
        <v>2856000</v>
      </c>
      <c r="Q17" s="3" t="s">
        <v>23</v>
      </c>
      <c r="R17" s="2" t="s">
        <v>24</v>
      </c>
      <c r="S17" s="3" t="s">
        <v>136</v>
      </c>
      <c r="T17" s="3" t="s">
        <v>43</v>
      </c>
      <c r="U17" s="3" t="s">
        <v>135</v>
      </c>
      <c r="V17" s="1" t="s">
        <v>26</v>
      </c>
      <c r="W17" s="2" t="s">
        <v>27</v>
      </c>
      <c r="X17" s="9">
        <v>43830</v>
      </c>
    </row>
    <row r="18" spans="1:32" ht="48.75" customHeight="1" x14ac:dyDescent="0.25">
      <c r="A18" s="2">
        <v>2019</v>
      </c>
      <c r="B18" s="2">
        <v>10</v>
      </c>
      <c r="C18" s="2">
        <v>15</v>
      </c>
      <c r="D18" s="2">
        <v>1</v>
      </c>
      <c r="E18" s="2">
        <v>1</v>
      </c>
      <c r="F18" s="10">
        <v>41000</v>
      </c>
      <c r="G18" s="24">
        <v>1978780</v>
      </c>
      <c r="H18" s="25" t="s">
        <v>100</v>
      </c>
      <c r="I18" s="3" t="s">
        <v>90</v>
      </c>
      <c r="J18" s="1" t="s">
        <v>22</v>
      </c>
      <c r="K18" s="10">
        <v>2400000</v>
      </c>
      <c r="L18" s="2">
        <v>111</v>
      </c>
      <c r="M18" s="2">
        <v>10</v>
      </c>
      <c r="N18" s="2" t="s">
        <v>89</v>
      </c>
      <c r="O18" s="10">
        <v>2400000</v>
      </c>
      <c r="P18" s="13">
        <v>2016000</v>
      </c>
      <c r="Q18" s="3" t="s">
        <v>23</v>
      </c>
      <c r="R18" s="2" t="s">
        <v>24</v>
      </c>
      <c r="S18" s="3" t="s">
        <v>87</v>
      </c>
      <c r="T18" s="3" t="s">
        <v>43</v>
      </c>
      <c r="U18" s="3" t="s">
        <v>88</v>
      </c>
      <c r="V18" s="1" t="s">
        <v>39</v>
      </c>
      <c r="W18" s="2" t="s">
        <v>27</v>
      </c>
      <c r="X18" s="9">
        <v>43830</v>
      </c>
    </row>
    <row r="19" spans="1:32" s="35" customFormat="1" ht="39.950000000000003" customHeight="1" x14ac:dyDescent="0.25">
      <c r="A19" s="30">
        <v>2019</v>
      </c>
      <c r="B19" s="2">
        <v>10</v>
      </c>
      <c r="C19" s="30">
        <v>15</v>
      </c>
      <c r="D19" s="30">
        <v>1</v>
      </c>
      <c r="E19" s="30">
        <v>1</v>
      </c>
      <c r="F19" s="24">
        <v>41000</v>
      </c>
      <c r="G19" s="24">
        <v>4144214</v>
      </c>
      <c r="H19" s="25" t="s">
        <v>148</v>
      </c>
      <c r="I19" s="25" t="s">
        <v>149</v>
      </c>
      <c r="J19" s="32" t="s">
        <v>22</v>
      </c>
      <c r="K19" s="24">
        <f t="shared" ref="K19" si="3">O19</f>
        <v>2400000</v>
      </c>
      <c r="L19" s="30">
        <v>111</v>
      </c>
      <c r="M19" s="30">
        <v>10</v>
      </c>
      <c r="N19" s="30" t="s">
        <v>89</v>
      </c>
      <c r="O19" s="24">
        <v>2400000</v>
      </c>
      <c r="P19" s="24">
        <f t="shared" ref="P19" si="4">O19-(O19*16%)</f>
        <v>2016000</v>
      </c>
      <c r="Q19" s="25" t="s">
        <v>23</v>
      </c>
      <c r="R19" s="30" t="s">
        <v>24</v>
      </c>
      <c r="S19" s="25" t="s">
        <v>151</v>
      </c>
      <c r="T19" s="25" t="s">
        <v>43</v>
      </c>
      <c r="U19" s="25" t="s">
        <v>150</v>
      </c>
      <c r="V19" s="32" t="s">
        <v>44</v>
      </c>
      <c r="W19" s="30" t="s">
        <v>27</v>
      </c>
      <c r="X19" s="33">
        <v>43830</v>
      </c>
      <c r="Y19" s="21"/>
      <c r="Z19" s="21"/>
      <c r="AA19" s="21"/>
      <c r="AB19" s="21"/>
      <c r="AC19" s="21"/>
      <c r="AD19" s="21"/>
      <c r="AE19" s="21"/>
      <c r="AF19" s="21"/>
    </row>
    <row r="20" spans="1:32" ht="48.75" customHeight="1" x14ac:dyDescent="0.25">
      <c r="A20" s="2">
        <v>2019</v>
      </c>
      <c r="B20" s="2">
        <v>10</v>
      </c>
      <c r="C20" s="2">
        <v>15</v>
      </c>
      <c r="D20" s="2">
        <v>1</v>
      </c>
      <c r="E20" s="2">
        <v>1</v>
      </c>
      <c r="F20" s="10">
        <v>42000</v>
      </c>
      <c r="G20" s="10">
        <v>2087036</v>
      </c>
      <c r="H20" s="25" t="s">
        <v>128</v>
      </c>
      <c r="I20" s="3" t="s">
        <v>129</v>
      </c>
      <c r="J20" s="1" t="s">
        <v>22</v>
      </c>
      <c r="K20" s="10">
        <v>2200000</v>
      </c>
      <c r="L20" s="2">
        <v>111</v>
      </c>
      <c r="M20" s="2">
        <v>10</v>
      </c>
      <c r="N20" s="2" t="s">
        <v>130</v>
      </c>
      <c r="O20" s="10">
        <v>2200000</v>
      </c>
      <c r="P20" s="10">
        <v>1848000</v>
      </c>
      <c r="Q20" s="3" t="s">
        <v>23</v>
      </c>
      <c r="R20" s="2" t="s">
        <v>24</v>
      </c>
      <c r="S20" s="3" t="s">
        <v>131</v>
      </c>
      <c r="T20" s="3" t="s">
        <v>43</v>
      </c>
      <c r="U20" s="3" t="s">
        <v>132</v>
      </c>
      <c r="V20" s="1" t="s">
        <v>39</v>
      </c>
      <c r="W20" s="2" t="s">
        <v>27</v>
      </c>
      <c r="X20" s="9">
        <v>43830</v>
      </c>
    </row>
    <row r="21" spans="1:32" ht="57" customHeight="1" x14ac:dyDescent="0.25">
      <c r="A21" s="2">
        <v>2019</v>
      </c>
      <c r="B21" s="2">
        <v>10</v>
      </c>
      <c r="C21" s="2">
        <v>15</v>
      </c>
      <c r="D21" s="2">
        <v>1</v>
      </c>
      <c r="E21" s="2">
        <v>1</v>
      </c>
      <c r="F21" s="8">
        <v>44000</v>
      </c>
      <c r="G21" s="10">
        <v>3024023</v>
      </c>
      <c r="H21" s="25" t="s">
        <v>45</v>
      </c>
      <c r="I21" s="3" t="s">
        <v>46</v>
      </c>
      <c r="J21" s="1" t="s">
        <v>22</v>
      </c>
      <c r="K21" s="10">
        <v>2200000</v>
      </c>
      <c r="L21" s="2">
        <v>111</v>
      </c>
      <c r="M21" s="2">
        <v>10</v>
      </c>
      <c r="N21" s="2" t="s">
        <v>47</v>
      </c>
      <c r="O21" s="10">
        <v>2200000</v>
      </c>
      <c r="P21" s="10">
        <v>1848000</v>
      </c>
      <c r="Q21" s="3" t="s">
        <v>23</v>
      </c>
      <c r="R21" s="2" t="s">
        <v>24</v>
      </c>
      <c r="S21" s="3" t="s">
        <v>49</v>
      </c>
      <c r="T21" s="3" t="s">
        <v>48</v>
      </c>
      <c r="U21" s="3" t="s">
        <v>85</v>
      </c>
      <c r="V21" s="1" t="s">
        <v>39</v>
      </c>
      <c r="W21" s="2" t="s">
        <v>27</v>
      </c>
      <c r="X21" s="9">
        <v>43830</v>
      </c>
    </row>
    <row r="22" spans="1:32" ht="63.75" x14ac:dyDescent="0.25">
      <c r="A22" s="2">
        <v>2019</v>
      </c>
      <c r="B22" s="2">
        <v>10</v>
      </c>
      <c r="C22" s="2">
        <v>15</v>
      </c>
      <c r="D22" s="2">
        <v>1</v>
      </c>
      <c r="E22" s="2">
        <v>1</v>
      </c>
      <c r="F22" s="8">
        <v>45000</v>
      </c>
      <c r="G22" s="10">
        <v>1527457</v>
      </c>
      <c r="H22" s="25" t="s">
        <v>62</v>
      </c>
      <c r="I22" s="3" t="s">
        <v>63</v>
      </c>
      <c r="J22" s="1" t="s">
        <v>22</v>
      </c>
      <c r="K22" s="10">
        <v>2112562</v>
      </c>
      <c r="L22" s="2">
        <v>111</v>
      </c>
      <c r="M22" s="2">
        <v>10</v>
      </c>
      <c r="N22" s="2" t="s">
        <v>64</v>
      </c>
      <c r="O22" s="10">
        <v>2112562</v>
      </c>
      <c r="P22" s="10">
        <v>1774552</v>
      </c>
      <c r="Q22" s="3" t="s">
        <v>23</v>
      </c>
      <c r="R22" s="2" t="s">
        <v>24</v>
      </c>
      <c r="S22" s="3" t="s">
        <v>102</v>
      </c>
      <c r="T22" s="3" t="s">
        <v>48</v>
      </c>
      <c r="U22" s="3" t="s">
        <v>103</v>
      </c>
      <c r="V22" s="1" t="s">
        <v>26</v>
      </c>
      <c r="W22" s="2" t="s">
        <v>27</v>
      </c>
      <c r="X22" s="9">
        <v>43830</v>
      </c>
    </row>
    <row r="23" spans="1:32" ht="54.75" customHeight="1" x14ac:dyDescent="0.25">
      <c r="A23" s="2">
        <v>2019</v>
      </c>
      <c r="B23" s="2">
        <v>10</v>
      </c>
      <c r="C23" s="2">
        <v>15</v>
      </c>
      <c r="D23" s="2">
        <v>1</v>
      </c>
      <c r="E23" s="2">
        <v>1</v>
      </c>
      <c r="F23" s="8">
        <v>46000</v>
      </c>
      <c r="G23" s="10">
        <v>1308477</v>
      </c>
      <c r="H23" s="25" t="s">
        <v>50</v>
      </c>
      <c r="I23" s="3" t="s">
        <v>51</v>
      </c>
      <c r="J23" s="1" t="s">
        <v>22</v>
      </c>
      <c r="K23" s="10">
        <v>3500000</v>
      </c>
      <c r="L23" s="2">
        <v>111</v>
      </c>
      <c r="M23" s="2">
        <v>10</v>
      </c>
      <c r="N23" s="2" t="s">
        <v>52</v>
      </c>
      <c r="O23" s="10">
        <v>3500000</v>
      </c>
      <c r="P23" s="10">
        <v>2940000</v>
      </c>
      <c r="Q23" s="3" t="s">
        <v>23</v>
      </c>
      <c r="R23" s="2" t="s">
        <v>24</v>
      </c>
      <c r="S23" s="3" t="s">
        <v>54</v>
      </c>
      <c r="T23" s="3" t="s">
        <v>53</v>
      </c>
      <c r="U23" s="3" t="s">
        <v>109</v>
      </c>
      <c r="V23" s="1" t="s">
        <v>39</v>
      </c>
      <c r="W23" s="2" t="s">
        <v>27</v>
      </c>
      <c r="X23" s="9">
        <v>43830</v>
      </c>
    </row>
    <row r="24" spans="1:32" x14ac:dyDescent="0.25">
      <c r="Z24" s="45"/>
      <c r="AA24" s="45"/>
      <c r="AB24" s="45"/>
      <c r="AC24" s="45"/>
      <c r="AD24" s="45"/>
      <c r="AE24" s="45"/>
      <c r="AF24" s="45"/>
    </row>
    <row r="25" spans="1:32" ht="23.25" x14ac:dyDescent="0.25">
      <c r="A25" s="42" t="s">
        <v>94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4"/>
    </row>
    <row r="26" spans="1:32" ht="51" x14ac:dyDescent="0.25">
      <c r="A26" s="11" t="s">
        <v>78</v>
      </c>
      <c r="B26" s="11" t="s">
        <v>0</v>
      </c>
      <c r="C26" s="11" t="s">
        <v>1</v>
      </c>
      <c r="D26" s="11" t="s">
        <v>2</v>
      </c>
      <c r="E26" s="11" t="s">
        <v>3</v>
      </c>
      <c r="F26" s="11" t="s">
        <v>4</v>
      </c>
      <c r="G26" s="12" t="s">
        <v>5</v>
      </c>
      <c r="H26" s="11" t="s">
        <v>6</v>
      </c>
      <c r="I26" s="11" t="s">
        <v>7</v>
      </c>
      <c r="J26" s="11" t="s">
        <v>8</v>
      </c>
      <c r="K26" s="12" t="s">
        <v>9</v>
      </c>
      <c r="L26" s="11" t="s">
        <v>10</v>
      </c>
      <c r="M26" s="11" t="s">
        <v>11</v>
      </c>
      <c r="N26" s="11" t="s">
        <v>12</v>
      </c>
      <c r="O26" s="12" t="s">
        <v>13</v>
      </c>
      <c r="P26" s="12" t="s">
        <v>14</v>
      </c>
      <c r="Q26" s="11" t="s">
        <v>15</v>
      </c>
      <c r="R26" s="11" t="s">
        <v>16</v>
      </c>
      <c r="S26" s="11" t="s">
        <v>17</v>
      </c>
      <c r="T26" s="11" t="s">
        <v>18</v>
      </c>
      <c r="U26" s="11" t="s">
        <v>19</v>
      </c>
      <c r="V26" s="11" t="s">
        <v>20</v>
      </c>
      <c r="W26" s="11" t="s">
        <v>21</v>
      </c>
      <c r="X26" s="11" t="s">
        <v>55</v>
      </c>
    </row>
    <row r="27" spans="1:32" s="21" customFormat="1" ht="59.25" customHeight="1" x14ac:dyDescent="0.25">
      <c r="A27" s="17">
        <v>2019</v>
      </c>
      <c r="B27" s="17">
        <v>10</v>
      </c>
      <c r="C27" s="17">
        <v>15</v>
      </c>
      <c r="D27" s="17">
        <v>1</v>
      </c>
      <c r="E27" s="17">
        <v>1</v>
      </c>
      <c r="F27" s="16"/>
      <c r="G27" s="18">
        <v>3240941</v>
      </c>
      <c r="H27" s="37" t="s">
        <v>65</v>
      </c>
      <c r="I27" s="19" t="s">
        <v>57</v>
      </c>
      <c r="J27" s="19" t="s">
        <v>56</v>
      </c>
      <c r="K27" s="28">
        <f>O27</f>
        <v>2500000</v>
      </c>
      <c r="L27" s="17">
        <v>133</v>
      </c>
      <c r="M27" s="17">
        <v>10</v>
      </c>
      <c r="N27" s="17">
        <v>0</v>
      </c>
      <c r="O27" s="28">
        <v>2500000</v>
      </c>
      <c r="P27" s="18">
        <v>2100000</v>
      </c>
      <c r="Q27" s="29" t="s">
        <v>75</v>
      </c>
      <c r="R27" s="17" t="s">
        <v>24</v>
      </c>
      <c r="S27" s="19" t="s">
        <v>76</v>
      </c>
      <c r="T27" s="19"/>
      <c r="U27" s="19" t="s">
        <v>154</v>
      </c>
      <c r="V27" s="16" t="s">
        <v>44</v>
      </c>
      <c r="W27" s="17" t="s">
        <v>27</v>
      </c>
      <c r="X27" s="20">
        <v>43830</v>
      </c>
    </row>
    <row r="28" spans="1:32" ht="60" customHeight="1" x14ac:dyDescent="0.25">
      <c r="A28" s="4">
        <v>2019</v>
      </c>
      <c r="B28" s="17">
        <v>10</v>
      </c>
      <c r="C28" s="4">
        <v>15</v>
      </c>
      <c r="D28" s="4">
        <v>1</v>
      </c>
      <c r="E28" s="4">
        <v>1</v>
      </c>
      <c r="F28" s="5"/>
      <c r="G28" s="6">
        <v>1445041</v>
      </c>
      <c r="H28" s="37" t="s">
        <v>119</v>
      </c>
      <c r="I28" s="7" t="s">
        <v>120</v>
      </c>
      <c r="J28" s="7" t="s">
        <v>56</v>
      </c>
      <c r="K28" s="28">
        <f>O28</f>
        <v>2100000</v>
      </c>
      <c r="L28" s="4">
        <v>133</v>
      </c>
      <c r="M28" s="4">
        <v>10</v>
      </c>
      <c r="N28" s="4">
        <v>0</v>
      </c>
      <c r="O28" s="22">
        <v>2100000</v>
      </c>
      <c r="P28" s="6">
        <v>1764000</v>
      </c>
      <c r="Q28" s="15" t="s">
        <v>75</v>
      </c>
      <c r="R28" s="4" t="s">
        <v>24</v>
      </c>
      <c r="S28" s="7" t="s">
        <v>121</v>
      </c>
      <c r="T28" s="7"/>
      <c r="U28" s="7" t="s">
        <v>122</v>
      </c>
      <c r="V28" s="5" t="s">
        <v>44</v>
      </c>
      <c r="W28" s="4" t="s">
        <v>27</v>
      </c>
      <c r="X28" s="20">
        <v>43830</v>
      </c>
    </row>
    <row r="29" spans="1:32" s="21" customFormat="1" ht="60" customHeight="1" x14ac:dyDescent="0.25">
      <c r="A29" s="17">
        <v>2019</v>
      </c>
      <c r="B29" s="17">
        <v>10</v>
      </c>
      <c r="C29" s="17">
        <v>15</v>
      </c>
      <c r="D29" s="17">
        <v>1</v>
      </c>
      <c r="E29" s="17">
        <v>1</v>
      </c>
      <c r="F29" s="16"/>
      <c r="G29" s="18">
        <v>3408824</v>
      </c>
      <c r="H29" s="37" t="s">
        <v>123</v>
      </c>
      <c r="I29" s="19" t="s">
        <v>124</v>
      </c>
      <c r="J29" s="19" t="s">
        <v>56</v>
      </c>
      <c r="K29" s="28">
        <v>800000</v>
      </c>
      <c r="L29" s="17">
        <v>0</v>
      </c>
      <c r="M29" s="17">
        <v>10</v>
      </c>
      <c r="N29" s="17">
        <v>0</v>
      </c>
      <c r="O29" s="28">
        <v>500000</v>
      </c>
      <c r="P29" s="18">
        <v>420000</v>
      </c>
      <c r="Q29" s="15" t="s">
        <v>75</v>
      </c>
      <c r="R29" s="17" t="s">
        <v>24</v>
      </c>
      <c r="S29" s="19" t="s">
        <v>121</v>
      </c>
      <c r="T29" s="19"/>
      <c r="U29" s="7" t="s">
        <v>153</v>
      </c>
      <c r="V29" s="5" t="s">
        <v>39</v>
      </c>
      <c r="W29" s="17" t="s">
        <v>27</v>
      </c>
      <c r="X29" s="20">
        <v>43830</v>
      </c>
    </row>
    <row r="30" spans="1:32" ht="56.25" customHeight="1" x14ac:dyDescent="0.25">
      <c r="A30" s="4">
        <v>2019</v>
      </c>
      <c r="B30" s="17">
        <v>10</v>
      </c>
      <c r="C30" s="4">
        <v>15</v>
      </c>
      <c r="D30" s="4">
        <v>1</v>
      </c>
      <c r="E30" s="4">
        <v>1</v>
      </c>
      <c r="F30" s="5"/>
      <c r="G30" s="6">
        <v>4333765</v>
      </c>
      <c r="H30" s="38" t="s">
        <v>113</v>
      </c>
      <c r="I30" s="7" t="s">
        <v>114</v>
      </c>
      <c r="J30" s="7" t="s">
        <v>56</v>
      </c>
      <c r="K30" s="22">
        <f>O30</f>
        <v>0</v>
      </c>
      <c r="L30" s="4">
        <v>133</v>
      </c>
      <c r="M30" s="4">
        <v>10</v>
      </c>
      <c r="N30" s="4">
        <v>0</v>
      </c>
      <c r="O30" s="18">
        <v>0</v>
      </c>
      <c r="P30" s="18">
        <v>0</v>
      </c>
      <c r="Q30" s="15"/>
      <c r="R30" s="4" t="s">
        <v>24</v>
      </c>
      <c r="S30" s="7" t="s">
        <v>125</v>
      </c>
      <c r="T30" s="7"/>
      <c r="U30" s="7" t="s">
        <v>152</v>
      </c>
      <c r="V30" s="5" t="s">
        <v>44</v>
      </c>
      <c r="W30" s="4" t="s">
        <v>27</v>
      </c>
      <c r="X30" s="20">
        <v>43830</v>
      </c>
    </row>
    <row r="31" spans="1:32" ht="56.25" customHeight="1" x14ac:dyDescent="0.25">
      <c r="A31" s="4">
        <v>2019</v>
      </c>
      <c r="B31" s="17">
        <v>10</v>
      </c>
      <c r="C31" s="4">
        <v>15</v>
      </c>
      <c r="D31" s="4">
        <v>1</v>
      </c>
      <c r="E31" s="4">
        <v>1</v>
      </c>
      <c r="F31" s="5"/>
      <c r="G31" s="6">
        <v>2265612</v>
      </c>
      <c r="H31" s="23" t="s">
        <v>172</v>
      </c>
      <c r="I31" s="7" t="s">
        <v>173</v>
      </c>
      <c r="J31" s="7" t="s">
        <v>56</v>
      </c>
      <c r="K31" s="22">
        <v>0</v>
      </c>
      <c r="L31" s="4">
        <v>0</v>
      </c>
      <c r="M31" s="4">
        <v>10</v>
      </c>
      <c r="N31" s="4">
        <v>0</v>
      </c>
      <c r="O31" s="6">
        <v>0</v>
      </c>
      <c r="P31" s="6">
        <v>0</v>
      </c>
      <c r="Q31" s="29"/>
      <c r="R31" s="4" t="s">
        <v>24</v>
      </c>
      <c r="S31" s="7" t="s">
        <v>174</v>
      </c>
      <c r="T31" s="7"/>
      <c r="U31" s="7" t="s">
        <v>175</v>
      </c>
      <c r="V31" s="5" t="s">
        <v>44</v>
      </c>
      <c r="W31" s="4" t="s">
        <v>27</v>
      </c>
      <c r="X31" s="20">
        <v>43830</v>
      </c>
    </row>
    <row r="32" spans="1:32" ht="56.25" customHeight="1" x14ac:dyDescent="0.25">
      <c r="A32" s="4">
        <v>2019</v>
      </c>
      <c r="B32" s="17">
        <v>10</v>
      </c>
      <c r="C32" s="4">
        <v>15</v>
      </c>
      <c r="D32" s="4">
        <v>1</v>
      </c>
      <c r="E32" s="4">
        <v>1</v>
      </c>
      <c r="F32" s="5"/>
      <c r="G32" s="6">
        <v>1187941</v>
      </c>
      <c r="H32" s="38" t="s">
        <v>164</v>
      </c>
      <c r="I32" s="7" t="s">
        <v>165</v>
      </c>
      <c r="J32" s="7" t="s">
        <v>56</v>
      </c>
      <c r="K32" s="22">
        <v>0</v>
      </c>
      <c r="L32" s="4">
        <v>0</v>
      </c>
      <c r="M32" s="4">
        <v>10</v>
      </c>
      <c r="N32" s="4">
        <v>0</v>
      </c>
      <c r="O32" s="6">
        <v>0</v>
      </c>
      <c r="P32" s="6">
        <v>0</v>
      </c>
      <c r="Q32" s="29"/>
      <c r="R32" s="4" t="s">
        <v>24</v>
      </c>
      <c r="S32" s="7" t="s">
        <v>166</v>
      </c>
      <c r="T32" s="7"/>
      <c r="U32" s="7" t="s">
        <v>167</v>
      </c>
      <c r="V32" s="5" t="s">
        <v>44</v>
      </c>
      <c r="W32" s="4" t="s">
        <v>27</v>
      </c>
      <c r="X32" s="20">
        <v>43830</v>
      </c>
    </row>
    <row r="33" spans="1:24" ht="56.25" customHeight="1" x14ac:dyDescent="0.25">
      <c r="A33" s="4">
        <v>2019</v>
      </c>
      <c r="B33" s="17">
        <v>10</v>
      </c>
      <c r="C33" s="4">
        <v>15</v>
      </c>
      <c r="D33" s="4">
        <v>1</v>
      </c>
      <c r="E33" s="4">
        <v>1</v>
      </c>
      <c r="F33" s="5"/>
      <c r="G33" s="6">
        <v>2570188</v>
      </c>
      <c r="H33" s="38" t="s">
        <v>160</v>
      </c>
      <c r="I33" s="7" t="s">
        <v>161</v>
      </c>
      <c r="J33" s="7" t="s">
        <v>56</v>
      </c>
      <c r="K33" s="22">
        <f>O33</f>
        <v>0</v>
      </c>
      <c r="L33" s="4">
        <v>133</v>
      </c>
      <c r="M33" s="4">
        <v>10</v>
      </c>
      <c r="N33" s="4">
        <v>0</v>
      </c>
      <c r="O33" s="18">
        <v>0</v>
      </c>
      <c r="P33" s="18">
        <v>0</v>
      </c>
      <c r="Q33" s="15"/>
      <c r="R33" s="4" t="s">
        <v>24</v>
      </c>
      <c r="S33" s="7" t="s">
        <v>162</v>
      </c>
      <c r="T33" s="7"/>
      <c r="U33" s="7" t="s">
        <v>163</v>
      </c>
      <c r="V33" s="5" t="s">
        <v>44</v>
      </c>
      <c r="W33" s="4" t="s">
        <v>27</v>
      </c>
      <c r="X33" s="20">
        <v>43830</v>
      </c>
    </row>
  </sheetData>
  <mergeCells count="3">
    <mergeCell ref="A2:X2"/>
    <mergeCell ref="Z24:AF24"/>
    <mergeCell ref="A25:X25"/>
  </mergeCells>
  <pageMargins left="0.7" right="0.7" top="0.75" bottom="0.75" header="0.3" footer="0.3"/>
  <pageSetup paperSize="5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32"/>
  <sheetViews>
    <sheetView zoomScale="80" zoomScaleNormal="80" workbookViewId="0">
      <selection activeCell="B32" sqref="B32"/>
    </sheetView>
  </sheetViews>
  <sheetFormatPr baseColWidth="10" defaultRowHeight="15" x14ac:dyDescent="0.25"/>
  <cols>
    <col min="1" max="6" width="11.42578125" customWidth="1"/>
    <col min="7" max="7" width="11.42578125" style="14"/>
    <col min="10" max="10" width="13.140625" customWidth="1"/>
    <col min="11" max="11" width="11.42578125" style="14"/>
    <col min="15" max="16" width="11.42578125" style="14"/>
    <col min="19" max="21" width="11.42578125" customWidth="1"/>
    <col min="22" max="22" width="12.28515625" customWidth="1"/>
    <col min="23" max="24" width="11.42578125" customWidth="1"/>
  </cols>
  <sheetData>
    <row r="2" spans="1:24" ht="23.25" x14ac:dyDescent="0.25">
      <c r="A2" s="39" t="s">
        <v>93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1"/>
    </row>
    <row r="3" spans="1:24" ht="51" x14ac:dyDescent="0.25">
      <c r="A3" s="11" t="s">
        <v>78</v>
      </c>
      <c r="B3" s="11" t="s">
        <v>0</v>
      </c>
      <c r="C3" s="11" t="s">
        <v>1</v>
      </c>
      <c r="D3" s="11" t="s">
        <v>2</v>
      </c>
      <c r="E3" s="11" t="s">
        <v>3</v>
      </c>
      <c r="F3" s="11" t="s">
        <v>4</v>
      </c>
      <c r="G3" s="12" t="s">
        <v>5</v>
      </c>
      <c r="H3" s="11" t="s">
        <v>6</v>
      </c>
      <c r="I3" s="11" t="s">
        <v>7</v>
      </c>
      <c r="J3" s="11" t="s">
        <v>8</v>
      </c>
      <c r="K3" s="12" t="s">
        <v>9</v>
      </c>
      <c r="L3" s="11" t="s">
        <v>10</v>
      </c>
      <c r="M3" s="11" t="s">
        <v>11</v>
      </c>
      <c r="N3" s="11" t="s">
        <v>12</v>
      </c>
      <c r="O3" s="12" t="s">
        <v>13</v>
      </c>
      <c r="P3" s="12" t="s">
        <v>14</v>
      </c>
      <c r="Q3" s="11" t="s">
        <v>15</v>
      </c>
      <c r="R3" s="11" t="s">
        <v>16</v>
      </c>
      <c r="S3" s="11" t="s">
        <v>17</v>
      </c>
      <c r="T3" s="11" t="s">
        <v>18</v>
      </c>
      <c r="U3" s="11" t="s">
        <v>19</v>
      </c>
      <c r="V3" s="11" t="s">
        <v>20</v>
      </c>
      <c r="W3" s="11" t="s">
        <v>21</v>
      </c>
      <c r="X3" s="11" t="s">
        <v>55</v>
      </c>
    </row>
    <row r="4" spans="1:24" ht="56.25" customHeight="1" x14ac:dyDescent="0.25">
      <c r="A4" s="2">
        <v>2019</v>
      </c>
      <c r="B4" s="2">
        <v>11</v>
      </c>
      <c r="C4" s="2">
        <v>15</v>
      </c>
      <c r="D4" s="2">
        <v>1</v>
      </c>
      <c r="E4" s="2">
        <v>1</v>
      </c>
      <c r="F4" s="8">
        <v>6000</v>
      </c>
      <c r="G4" s="10">
        <v>2433386</v>
      </c>
      <c r="H4" s="25" t="s">
        <v>66</v>
      </c>
      <c r="I4" s="3" t="s">
        <v>67</v>
      </c>
      <c r="J4" s="1" t="s">
        <v>22</v>
      </c>
      <c r="K4" s="10">
        <v>7200000</v>
      </c>
      <c r="L4" s="2">
        <v>111</v>
      </c>
      <c r="M4" s="2">
        <v>10</v>
      </c>
      <c r="N4" s="2" t="s">
        <v>68</v>
      </c>
      <c r="O4" s="10">
        <v>7200000</v>
      </c>
      <c r="P4" s="10">
        <v>6048000</v>
      </c>
      <c r="Q4" s="3" t="s">
        <v>23</v>
      </c>
      <c r="R4" s="2" t="s">
        <v>24</v>
      </c>
      <c r="S4" s="3" t="s">
        <v>79</v>
      </c>
      <c r="T4" s="3" t="s">
        <v>25</v>
      </c>
      <c r="U4" s="3" t="s">
        <v>86</v>
      </c>
      <c r="V4" s="1" t="s">
        <v>44</v>
      </c>
      <c r="W4" s="2" t="s">
        <v>27</v>
      </c>
      <c r="X4" s="9">
        <v>43830</v>
      </c>
    </row>
    <row r="5" spans="1:24" s="21" customFormat="1" ht="48.75" customHeight="1" x14ac:dyDescent="0.25">
      <c r="A5" s="30">
        <v>2019</v>
      </c>
      <c r="B5" s="2">
        <v>11</v>
      </c>
      <c r="C5" s="30">
        <v>15</v>
      </c>
      <c r="D5" s="30">
        <v>1</v>
      </c>
      <c r="E5" s="30">
        <v>1</v>
      </c>
      <c r="F5" s="24">
        <v>6000</v>
      </c>
      <c r="G5" s="31">
        <v>2835477</v>
      </c>
      <c r="H5" s="25" t="s">
        <v>133</v>
      </c>
      <c r="I5" s="25" t="s">
        <v>134</v>
      </c>
      <c r="J5" s="32" t="s">
        <v>22</v>
      </c>
      <c r="K5" s="24">
        <v>7200000</v>
      </c>
      <c r="L5" s="30">
        <v>111</v>
      </c>
      <c r="M5" s="30">
        <v>10</v>
      </c>
      <c r="N5" s="30" t="s">
        <v>68</v>
      </c>
      <c r="O5" s="24">
        <v>7200000</v>
      </c>
      <c r="P5" s="24">
        <v>6048000</v>
      </c>
      <c r="Q5" s="25" t="s">
        <v>23</v>
      </c>
      <c r="R5" s="30" t="s">
        <v>24</v>
      </c>
      <c r="S5" s="25" t="s">
        <v>141</v>
      </c>
      <c r="T5" s="25" t="s">
        <v>25</v>
      </c>
      <c r="U5" s="25" t="s">
        <v>135</v>
      </c>
      <c r="V5" s="32" t="s">
        <v>26</v>
      </c>
      <c r="W5" s="30" t="s">
        <v>27</v>
      </c>
      <c r="X5" s="33">
        <v>43830</v>
      </c>
    </row>
    <row r="6" spans="1:24" s="21" customFormat="1" ht="48.75" customHeight="1" x14ac:dyDescent="0.25">
      <c r="A6" s="30">
        <v>2019</v>
      </c>
      <c r="B6" s="2">
        <v>11</v>
      </c>
      <c r="C6" s="30">
        <v>15</v>
      </c>
      <c r="D6" s="30">
        <v>1</v>
      </c>
      <c r="E6" s="30">
        <v>1</v>
      </c>
      <c r="F6" s="24">
        <v>9000</v>
      </c>
      <c r="G6" s="31">
        <v>4485170</v>
      </c>
      <c r="H6" s="25" t="s">
        <v>138</v>
      </c>
      <c r="I6" s="25" t="s">
        <v>139</v>
      </c>
      <c r="J6" s="32" t="s">
        <v>22</v>
      </c>
      <c r="K6" s="24">
        <v>6000000</v>
      </c>
      <c r="L6" s="30">
        <v>111</v>
      </c>
      <c r="M6" s="30">
        <v>10</v>
      </c>
      <c r="N6" s="30" t="s">
        <v>28</v>
      </c>
      <c r="O6" s="24">
        <v>6000000</v>
      </c>
      <c r="P6" s="24">
        <v>5040000</v>
      </c>
      <c r="Q6" s="25" t="s">
        <v>23</v>
      </c>
      <c r="R6" s="30" t="s">
        <v>24</v>
      </c>
      <c r="S6" s="25" t="s">
        <v>140</v>
      </c>
      <c r="T6" s="25" t="s">
        <v>25</v>
      </c>
      <c r="U6" s="25" t="s">
        <v>145</v>
      </c>
      <c r="V6" s="32" t="s">
        <v>26</v>
      </c>
      <c r="W6" s="30" t="s">
        <v>27</v>
      </c>
      <c r="X6" s="33">
        <v>43830</v>
      </c>
    </row>
    <row r="7" spans="1:24" ht="51" x14ac:dyDescent="0.25">
      <c r="A7" s="2">
        <v>2019</v>
      </c>
      <c r="B7" s="2">
        <v>11</v>
      </c>
      <c r="C7" s="2">
        <v>15</v>
      </c>
      <c r="D7" s="2">
        <v>1</v>
      </c>
      <c r="E7" s="2">
        <v>1</v>
      </c>
      <c r="F7" s="8">
        <v>12000</v>
      </c>
      <c r="G7" s="10">
        <v>3537340</v>
      </c>
      <c r="H7" s="25" t="s">
        <v>30</v>
      </c>
      <c r="I7" s="3" t="s">
        <v>31</v>
      </c>
      <c r="J7" s="1" t="s">
        <v>22</v>
      </c>
      <c r="K7" s="10">
        <v>6000000</v>
      </c>
      <c r="L7" s="2">
        <v>111</v>
      </c>
      <c r="M7" s="2">
        <v>10</v>
      </c>
      <c r="N7" s="2" t="s">
        <v>32</v>
      </c>
      <c r="O7" s="10">
        <v>6000000</v>
      </c>
      <c r="P7" s="10">
        <v>5040000</v>
      </c>
      <c r="Q7" s="3" t="s">
        <v>23</v>
      </c>
      <c r="R7" s="2" t="s">
        <v>24</v>
      </c>
      <c r="S7" s="3" t="s">
        <v>34</v>
      </c>
      <c r="T7" s="3" t="s">
        <v>33</v>
      </c>
      <c r="U7" s="3" t="s">
        <v>104</v>
      </c>
      <c r="V7" s="1" t="s">
        <v>26</v>
      </c>
      <c r="W7" s="2" t="s">
        <v>27</v>
      </c>
      <c r="X7" s="9">
        <v>43830</v>
      </c>
    </row>
    <row r="8" spans="1:24" ht="51" x14ac:dyDescent="0.25">
      <c r="A8" s="2">
        <v>2019</v>
      </c>
      <c r="B8" s="2">
        <v>11</v>
      </c>
      <c r="C8" s="2">
        <v>15</v>
      </c>
      <c r="D8" s="2">
        <v>1</v>
      </c>
      <c r="E8" s="2">
        <v>1</v>
      </c>
      <c r="F8" s="8">
        <v>14000</v>
      </c>
      <c r="G8" s="10">
        <v>2921561</v>
      </c>
      <c r="H8" s="25" t="s">
        <v>58</v>
      </c>
      <c r="I8" s="3" t="s">
        <v>59</v>
      </c>
      <c r="J8" s="1" t="s">
        <v>22</v>
      </c>
      <c r="K8" s="10">
        <v>5000000</v>
      </c>
      <c r="L8" s="2">
        <v>111</v>
      </c>
      <c r="M8" s="2">
        <v>10</v>
      </c>
      <c r="N8" s="2" t="s">
        <v>60</v>
      </c>
      <c r="O8" s="10">
        <v>5000000</v>
      </c>
      <c r="P8" s="10">
        <v>4200000</v>
      </c>
      <c r="Q8" s="3" t="s">
        <v>23</v>
      </c>
      <c r="R8" s="2" t="s">
        <v>24</v>
      </c>
      <c r="S8" s="3" t="s">
        <v>34</v>
      </c>
      <c r="T8" s="3" t="s">
        <v>61</v>
      </c>
      <c r="U8" s="3" t="s">
        <v>104</v>
      </c>
      <c r="V8" s="1" t="s">
        <v>44</v>
      </c>
      <c r="W8" s="2" t="s">
        <v>27</v>
      </c>
      <c r="X8" s="9">
        <v>43830</v>
      </c>
    </row>
    <row r="9" spans="1:24" ht="63.75" x14ac:dyDescent="0.25">
      <c r="A9" s="2">
        <v>2019</v>
      </c>
      <c r="B9" s="2">
        <v>11</v>
      </c>
      <c r="C9" s="2">
        <v>15</v>
      </c>
      <c r="D9" s="2">
        <v>1</v>
      </c>
      <c r="E9" s="2">
        <v>1</v>
      </c>
      <c r="F9" s="8">
        <v>23000</v>
      </c>
      <c r="G9" s="10">
        <v>1476411</v>
      </c>
      <c r="H9" s="25" t="s">
        <v>35</v>
      </c>
      <c r="I9" s="3" t="s">
        <v>36</v>
      </c>
      <c r="J9" s="1" t="s">
        <v>22</v>
      </c>
      <c r="K9" s="10">
        <v>3700000</v>
      </c>
      <c r="L9" s="2">
        <v>111</v>
      </c>
      <c r="M9" s="2">
        <v>10</v>
      </c>
      <c r="N9" s="2" t="s">
        <v>37</v>
      </c>
      <c r="O9" s="10">
        <v>3700000</v>
      </c>
      <c r="P9" s="10">
        <v>3108000</v>
      </c>
      <c r="Q9" s="3" t="s">
        <v>23</v>
      </c>
      <c r="R9" s="2" t="s">
        <v>24</v>
      </c>
      <c r="S9" s="3" t="s">
        <v>101</v>
      </c>
      <c r="T9" s="3" t="s">
        <v>38</v>
      </c>
      <c r="U9" s="3" t="s">
        <v>105</v>
      </c>
      <c r="V9" s="1" t="s">
        <v>39</v>
      </c>
      <c r="W9" s="2" t="s">
        <v>27</v>
      </c>
      <c r="X9" s="9">
        <v>43830</v>
      </c>
    </row>
    <row r="10" spans="1:24" ht="63.75" x14ac:dyDescent="0.25">
      <c r="A10" s="2">
        <v>2019</v>
      </c>
      <c r="B10" s="2">
        <v>11</v>
      </c>
      <c r="C10" s="2">
        <v>15</v>
      </c>
      <c r="D10" s="2">
        <v>1</v>
      </c>
      <c r="E10" s="2">
        <v>1</v>
      </c>
      <c r="F10" s="8">
        <v>26000</v>
      </c>
      <c r="G10" s="10">
        <v>1553155</v>
      </c>
      <c r="H10" s="25" t="s">
        <v>80</v>
      </c>
      <c r="I10" s="3" t="s">
        <v>81</v>
      </c>
      <c r="J10" s="1" t="s">
        <v>22</v>
      </c>
      <c r="K10" s="10">
        <v>3100000</v>
      </c>
      <c r="L10" s="2">
        <v>111</v>
      </c>
      <c r="M10" s="2">
        <v>10</v>
      </c>
      <c r="N10" s="2" t="s">
        <v>82</v>
      </c>
      <c r="O10" s="10">
        <v>3100000</v>
      </c>
      <c r="P10" s="10">
        <v>2604000</v>
      </c>
      <c r="Q10" s="3" t="s">
        <v>23</v>
      </c>
      <c r="R10" s="2" t="s">
        <v>24</v>
      </c>
      <c r="S10" s="3" t="s">
        <v>106</v>
      </c>
      <c r="T10" s="3" t="s">
        <v>83</v>
      </c>
      <c r="U10" s="3" t="s">
        <v>107</v>
      </c>
      <c r="V10" s="1" t="s">
        <v>39</v>
      </c>
      <c r="W10" s="2" t="s">
        <v>27</v>
      </c>
      <c r="X10" s="9">
        <v>43830</v>
      </c>
    </row>
    <row r="11" spans="1:24" ht="58.5" customHeight="1" x14ac:dyDescent="0.25">
      <c r="A11" s="2">
        <v>2019</v>
      </c>
      <c r="B11" s="2">
        <v>11</v>
      </c>
      <c r="C11" s="2">
        <v>15</v>
      </c>
      <c r="D11" s="2">
        <v>1</v>
      </c>
      <c r="E11" s="2">
        <v>1</v>
      </c>
      <c r="F11" s="8">
        <v>27000</v>
      </c>
      <c r="G11" s="10">
        <v>3517839</v>
      </c>
      <c r="H11" s="25" t="s">
        <v>155</v>
      </c>
      <c r="I11" s="3" t="s">
        <v>156</v>
      </c>
      <c r="J11" s="1" t="s">
        <v>22</v>
      </c>
      <c r="K11" s="10">
        <v>4100000</v>
      </c>
      <c r="L11" s="2">
        <v>111</v>
      </c>
      <c r="M11" s="2">
        <v>10</v>
      </c>
      <c r="N11" s="2" t="s">
        <v>157</v>
      </c>
      <c r="O11" s="10">
        <v>4100000</v>
      </c>
      <c r="P11" s="24">
        <f t="shared" ref="P11" si="0">O11-(O11*16%)</f>
        <v>3444000</v>
      </c>
      <c r="Q11" s="3" t="s">
        <v>23</v>
      </c>
      <c r="R11" s="2" t="s">
        <v>24</v>
      </c>
      <c r="S11" s="25" t="s">
        <v>158</v>
      </c>
      <c r="T11" s="3" t="s">
        <v>38</v>
      </c>
      <c r="U11" s="3" t="s">
        <v>159</v>
      </c>
      <c r="V11" s="1" t="s">
        <v>26</v>
      </c>
      <c r="W11" s="2" t="s">
        <v>27</v>
      </c>
      <c r="X11" s="9">
        <v>43830</v>
      </c>
    </row>
    <row r="12" spans="1:24" ht="63.75" x14ac:dyDescent="0.25">
      <c r="A12" s="2">
        <v>2019</v>
      </c>
      <c r="B12" s="2">
        <v>11</v>
      </c>
      <c r="C12" s="2">
        <v>15</v>
      </c>
      <c r="D12" s="2">
        <v>1</v>
      </c>
      <c r="E12" s="2">
        <v>1</v>
      </c>
      <c r="F12" s="8">
        <v>29000</v>
      </c>
      <c r="G12" s="10">
        <v>4717068</v>
      </c>
      <c r="H12" s="25" t="s">
        <v>69</v>
      </c>
      <c r="I12" s="3" t="s">
        <v>70</v>
      </c>
      <c r="J12" s="1" t="s">
        <v>22</v>
      </c>
      <c r="K12" s="10">
        <v>4800000</v>
      </c>
      <c r="L12" s="2">
        <v>111</v>
      </c>
      <c r="M12" s="2">
        <v>10</v>
      </c>
      <c r="N12" s="2" t="s">
        <v>71</v>
      </c>
      <c r="O12" s="10">
        <v>4800000</v>
      </c>
      <c r="P12" s="10">
        <v>4032000</v>
      </c>
      <c r="Q12" s="3" t="s">
        <v>23</v>
      </c>
      <c r="R12" s="2" t="s">
        <v>24</v>
      </c>
      <c r="S12" s="3" t="s">
        <v>73</v>
      </c>
      <c r="T12" s="3" t="s">
        <v>72</v>
      </c>
      <c r="U12" s="3" t="s">
        <v>108</v>
      </c>
      <c r="V12" s="1" t="s">
        <v>44</v>
      </c>
      <c r="W12" s="2" t="s">
        <v>27</v>
      </c>
      <c r="X12" s="9">
        <v>43830</v>
      </c>
    </row>
    <row r="13" spans="1:24" ht="57" customHeight="1" x14ac:dyDescent="0.25">
      <c r="A13" s="2">
        <v>2019</v>
      </c>
      <c r="B13" s="2">
        <v>11</v>
      </c>
      <c r="C13" s="2">
        <v>15</v>
      </c>
      <c r="D13" s="2">
        <v>1</v>
      </c>
      <c r="E13" s="2">
        <v>1</v>
      </c>
      <c r="F13" s="8">
        <v>30000</v>
      </c>
      <c r="G13" s="26">
        <v>2227615</v>
      </c>
      <c r="H13" s="25" t="s">
        <v>95</v>
      </c>
      <c r="I13" s="3" t="s">
        <v>96</v>
      </c>
      <c r="J13" s="1" t="s">
        <v>22</v>
      </c>
      <c r="K13" s="10">
        <v>4600000</v>
      </c>
      <c r="L13" s="2">
        <v>111</v>
      </c>
      <c r="M13" s="2">
        <v>10</v>
      </c>
      <c r="N13" s="2" t="s">
        <v>97</v>
      </c>
      <c r="O13" s="10">
        <v>4600000</v>
      </c>
      <c r="P13" s="26">
        <f t="shared" ref="P13" si="1">O13-(O13*16%)</f>
        <v>3864000</v>
      </c>
      <c r="Q13" s="3" t="s">
        <v>23</v>
      </c>
      <c r="R13" s="2" t="s">
        <v>24</v>
      </c>
      <c r="S13" s="3" t="s">
        <v>49</v>
      </c>
      <c r="T13" s="27" t="s">
        <v>72</v>
      </c>
      <c r="U13" s="3" t="s">
        <v>85</v>
      </c>
      <c r="V13" s="1" t="s">
        <v>39</v>
      </c>
      <c r="W13" s="2" t="s">
        <v>27</v>
      </c>
      <c r="X13" s="9">
        <v>43830</v>
      </c>
    </row>
    <row r="14" spans="1:24" ht="48.75" customHeight="1" x14ac:dyDescent="0.25">
      <c r="A14" s="2">
        <v>2019</v>
      </c>
      <c r="B14" s="2">
        <v>11</v>
      </c>
      <c r="C14" s="2">
        <v>15</v>
      </c>
      <c r="D14" s="2">
        <v>1</v>
      </c>
      <c r="E14" s="2">
        <v>1</v>
      </c>
      <c r="F14" s="10">
        <v>36000</v>
      </c>
      <c r="G14" s="10">
        <v>2126558</v>
      </c>
      <c r="H14" s="25" t="s">
        <v>69</v>
      </c>
      <c r="I14" s="3" t="s">
        <v>169</v>
      </c>
      <c r="J14" s="1" t="s">
        <v>22</v>
      </c>
      <c r="K14" s="10">
        <v>3400000</v>
      </c>
      <c r="L14" s="2">
        <v>111</v>
      </c>
      <c r="M14" s="2">
        <v>10</v>
      </c>
      <c r="N14" s="2" t="s">
        <v>42</v>
      </c>
      <c r="O14" s="10">
        <v>3400000</v>
      </c>
      <c r="P14" s="10">
        <v>2856000</v>
      </c>
      <c r="Q14" s="3" t="s">
        <v>23</v>
      </c>
      <c r="R14" s="2" t="s">
        <v>24</v>
      </c>
      <c r="S14" s="27" t="s">
        <v>170</v>
      </c>
      <c r="T14" s="3" t="s">
        <v>43</v>
      </c>
      <c r="U14" s="27" t="s">
        <v>171</v>
      </c>
      <c r="V14" s="1" t="s">
        <v>26</v>
      </c>
      <c r="W14" s="2" t="s">
        <v>27</v>
      </c>
      <c r="X14" s="9">
        <v>43830</v>
      </c>
    </row>
    <row r="15" spans="1:24" ht="63.75" x14ac:dyDescent="0.25">
      <c r="A15" s="2">
        <v>2019</v>
      </c>
      <c r="B15" s="2">
        <v>11</v>
      </c>
      <c r="C15" s="2">
        <v>15</v>
      </c>
      <c r="D15" s="2">
        <v>1</v>
      </c>
      <c r="E15" s="2">
        <v>1</v>
      </c>
      <c r="F15" s="8">
        <v>36000</v>
      </c>
      <c r="G15" s="10">
        <v>1189403</v>
      </c>
      <c r="H15" s="25" t="s">
        <v>40</v>
      </c>
      <c r="I15" s="3" t="s">
        <v>41</v>
      </c>
      <c r="J15" s="1" t="s">
        <v>22</v>
      </c>
      <c r="K15" s="10">
        <v>3400000</v>
      </c>
      <c r="L15" s="2">
        <v>111</v>
      </c>
      <c r="M15" s="2">
        <v>10</v>
      </c>
      <c r="N15" s="2" t="s">
        <v>42</v>
      </c>
      <c r="O15" s="10">
        <v>3400000</v>
      </c>
      <c r="P15" s="10">
        <v>2856000</v>
      </c>
      <c r="Q15" s="3" t="s">
        <v>23</v>
      </c>
      <c r="R15" s="2" t="s">
        <v>24</v>
      </c>
      <c r="S15" s="3" t="s">
        <v>74</v>
      </c>
      <c r="T15" s="3" t="s">
        <v>43</v>
      </c>
      <c r="U15" s="3" t="s">
        <v>84</v>
      </c>
      <c r="V15" s="1" t="s">
        <v>39</v>
      </c>
      <c r="W15" s="2" t="s">
        <v>27</v>
      </c>
      <c r="X15" s="9">
        <v>43830</v>
      </c>
    </row>
    <row r="16" spans="1:24" ht="48.75" customHeight="1" x14ac:dyDescent="0.25">
      <c r="A16" s="2">
        <v>2019</v>
      </c>
      <c r="B16" s="2">
        <v>11</v>
      </c>
      <c r="C16" s="2">
        <v>15</v>
      </c>
      <c r="D16" s="2">
        <v>1</v>
      </c>
      <c r="E16" s="2">
        <v>1</v>
      </c>
      <c r="F16" s="10">
        <v>36000</v>
      </c>
      <c r="G16" s="10">
        <v>3706611</v>
      </c>
      <c r="H16" s="25" t="s">
        <v>98</v>
      </c>
      <c r="I16" s="3" t="s">
        <v>99</v>
      </c>
      <c r="J16" s="1" t="s">
        <v>22</v>
      </c>
      <c r="K16" s="10">
        <v>6000000</v>
      </c>
      <c r="L16" s="2">
        <v>111</v>
      </c>
      <c r="M16" s="2">
        <v>10</v>
      </c>
      <c r="N16" s="2" t="s">
        <v>28</v>
      </c>
      <c r="O16" s="10">
        <v>6000000</v>
      </c>
      <c r="P16" s="13">
        <f t="shared" ref="P16" si="2">O16-(O16*16%)</f>
        <v>5040000</v>
      </c>
      <c r="Q16" s="3" t="s">
        <v>23</v>
      </c>
      <c r="R16" s="2" t="s">
        <v>24</v>
      </c>
      <c r="S16" s="27" t="s">
        <v>29</v>
      </c>
      <c r="T16" s="3" t="s">
        <v>25</v>
      </c>
      <c r="U16" s="27" t="s">
        <v>110</v>
      </c>
      <c r="V16" s="1" t="s">
        <v>26</v>
      </c>
      <c r="W16" s="2" t="s">
        <v>27</v>
      </c>
      <c r="X16" s="9">
        <v>43830</v>
      </c>
    </row>
    <row r="17" spans="1:32" ht="48.75" customHeight="1" x14ac:dyDescent="0.25">
      <c r="A17" s="2">
        <v>2019</v>
      </c>
      <c r="B17" s="2">
        <v>11</v>
      </c>
      <c r="C17" s="2">
        <v>15</v>
      </c>
      <c r="D17" s="2">
        <v>1</v>
      </c>
      <c r="E17" s="2">
        <v>1</v>
      </c>
      <c r="F17" s="10">
        <v>36000</v>
      </c>
      <c r="G17" s="10">
        <v>3771580</v>
      </c>
      <c r="H17" s="25" t="s">
        <v>91</v>
      </c>
      <c r="I17" s="3" t="s">
        <v>92</v>
      </c>
      <c r="J17" s="1" t="s">
        <v>22</v>
      </c>
      <c r="K17" s="10">
        <v>3400000</v>
      </c>
      <c r="L17" s="2">
        <v>111</v>
      </c>
      <c r="M17" s="2">
        <v>10</v>
      </c>
      <c r="N17" s="2" t="s">
        <v>42</v>
      </c>
      <c r="O17" s="10">
        <v>3400000</v>
      </c>
      <c r="P17" s="10">
        <v>2856000</v>
      </c>
      <c r="Q17" s="3" t="s">
        <v>23</v>
      </c>
      <c r="R17" s="2" t="s">
        <v>24</v>
      </c>
      <c r="S17" s="3" t="s">
        <v>136</v>
      </c>
      <c r="T17" s="3" t="s">
        <v>43</v>
      </c>
      <c r="U17" s="3" t="s">
        <v>135</v>
      </c>
      <c r="V17" s="1" t="s">
        <v>26</v>
      </c>
      <c r="W17" s="2" t="s">
        <v>27</v>
      </c>
      <c r="X17" s="9">
        <v>43830</v>
      </c>
    </row>
    <row r="18" spans="1:32" ht="48.75" customHeight="1" x14ac:dyDescent="0.25">
      <c r="A18" s="2">
        <v>2019</v>
      </c>
      <c r="B18" s="2">
        <v>11</v>
      </c>
      <c r="C18" s="2">
        <v>15</v>
      </c>
      <c r="D18" s="2">
        <v>1</v>
      </c>
      <c r="E18" s="2">
        <v>1</v>
      </c>
      <c r="F18" s="10">
        <v>41000</v>
      </c>
      <c r="G18" s="24">
        <v>1978780</v>
      </c>
      <c r="H18" s="25" t="s">
        <v>100</v>
      </c>
      <c r="I18" s="3" t="s">
        <v>90</v>
      </c>
      <c r="J18" s="1" t="s">
        <v>22</v>
      </c>
      <c r="K18" s="10">
        <v>2400000</v>
      </c>
      <c r="L18" s="2">
        <v>111</v>
      </c>
      <c r="M18" s="2">
        <v>10</v>
      </c>
      <c r="N18" s="2" t="s">
        <v>89</v>
      </c>
      <c r="O18" s="10">
        <v>2400000</v>
      </c>
      <c r="P18" s="13">
        <v>2016000</v>
      </c>
      <c r="Q18" s="3" t="s">
        <v>23</v>
      </c>
      <c r="R18" s="2" t="s">
        <v>24</v>
      </c>
      <c r="S18" s="3" t="s">
        <v>87</v>
      </c>
      <c r="T18" s="3" t="s">
        <v>43</v>
      </c>
      <c r="U18" s="3" t="s">
        <v>88</v>
      </c>
      <c r="V18" s="1" t="s">
        <v>39</v>
      </c>
      <c r="W18" s="2" t="s">
        <v>27</v>
      </c>
      <c r="X18" s="9">
        <v>43830</v>
      </c>
    </row>
    <row r="19" spans="1:32" s="35" customFormat="1" ht="39.950000000000003" customHeight="1" x14ac:dyDescent="0.25">
      <c r="A19" s="30">
        <v>2019</v>
      </c>
      <c r="B19" s="2">
        <v>11</v>
      </c>
      <c r="C19" s="30">
        <v>15</v>
      </c>
      <c r="D19" s="30">
        <v>1</v>
      </c>
      <c r="E19" s="30">
        <v>1</v>
      </c>
      <c r="F19" s="24">
        <v>41000</v>
      </c>
      <c r="G19" s="24">
        <v>4144214</v>
      </c>
      <c r="H19" s="25" t="s">
        <v>148</v>
      </c>
      <c r="I19" s="25" t="s">
        <v>149</v>
      </c>
      <c r="J19" s="32" t="s">
        <v>22</v>
      </c>
      <c r="K19" s="24">
        <f t="shared" ref="K19" si="3">O19</f>
        <v>2400000</v>
      </c>
      <c r="L19" s="30">
        <v>111</v>
      </c>
      <c r="M19" s="30">
        <v>10</v>
      </c>
      <c r="N19" s="30" t="s">
        <v>89</v>
      </c>
      <c r="O19" s="24">
        <v>2400000</v>
      </c>
      <c r="P19" s="24">
        <f t="shared" ref="P19" si="4">O19-(O19*16%)</f>
        <v>2016000</v>
      </c>
      <c r="Q19" s="25" t="s">
        <v>23</v>
      </c>
      <c r="R19" s="30" t="s">
        <v>24</v>
      </c>
      <c r="S19" s="25" t="s">
        <v>151</v>
      </c>
      <c r="T19" s="25" t="s">
        <v>43</v>
      </c>
      <c r="U19" s="25" t="s">
        <v>150</v>
      </c>
      <c r="V19" s="32" t="s">
        <v>44</v>
      </c>
      <c r="W19" s="30" t="s">
        <v>27</v>
      </c>
      <c r="X19" s="33">
        <v>43830</v>
      </c>
      <c r="Y19" s="21"/>
      <c r="Z19" s="21"/>
      <c r="AA19" s="21"/>
      <c r="AB19" s="21"/>
      <c r="AC19" s="21"/>
      <c r="AD19" s="21"/>
      <c r="AE19" s="21"/>
      <c r="AF19" s="21"/>
    </row>
    <row r="20" spans="1:32" ht="48.75" customHeight="1" x14ac:dyDescent="0.25">
      <c r="A20" s="2">
        <v>2019</v>
      </c>
      <c r="B20" s="2">
        <v>11</v>
      </c>
      <c r="C20" s="2">
        <v>15</v>
      </c>
      <c r="D20" s="2">
        <v>1</v>
      </c>
      <c r="E20" s="2">
        <v>1</v>
      </c>
      <c r="F20" s="10">
        <v>42000</v>
      </c>
      <c r="G20" s="10">
        <v>2087036</v>
      </c>
      <c r="H20" s="25" t="s">
        <v>128</v>
      </c>
      <c r="I20" s="3" t="s">
        <v>129</v>
      </c>
      <c r="J20" s="1" t="s">
        <v>22</v>
      </c>
      <c r="K20" s="10">
        <v>2200000</v>
      </c>
      <c r="L20" s="2">
        <v>111</v>
      </c>
      <c r="M20" s="2">
        <v>10</v>
      </c>
      <c r="N20" s="2" t="s">
        <v>130</v>
      </c>
      <c r="O20" s="10">
        <v>2200000</v>
      </c>
      <c r="P20" s="10">
        <v>1848000</v>
      </c>
      <c r="Q20" s="3" t="s">
        <v>23</v>
      </c>
      <c r="R20" s="2" t="s">
        <v>24</v>
      </c>
      <c r="S20" s="3" t="s">
        <v>131</v>
      </c>
      <c r="T20" s="3" t="s">
        <v>43</v>
      </c>
      <c r="U20" s="3" t="s">
        <v>132</v>
      </c>
      <c r="V20" s="1" t="s">
        <v>39</v>
      </c>
      <c r="W20" s="2" t="s">
        <v>27</v>
      </c>
      <c r="X20" s="9">
        <v>43830</v>
      </c>
    </row>
    <row r="21" spans="1:32" ht="57" customHeight="1" x14ac:dyDescent="0.25">
      <c r="A21" s="2">
        <v>2019</v>
      </c>
      <c r="B21" s="2">
        <v>11</v>
      </c>
      <c r="C21" s="2">
        <v>15</v>
      </c>
      <c r="D21" s="2">
        <v>1</v>
      </c>
      <c r="E21" s="2">
        <v>1</v>
      </c>
      <c r="F21" s="8">
        <v>44000</v>
      </c>
      <c r="G21" s="10">
        <v>3024023</v>
      </c>
      <c r="H21" s="25" t="s">
        <v>45</v>
      </c>
      <c r="I21" s="3" t="s">
        <v>46</v>
      </c>
      <c r="J21" s="1" t="s">
        <v>22</v>
      </c>
      <c r="K21" s="10">
        <v>2200000</v>
      </c>
      <c r="L21" s="2">
        <v>111</v>
      </c>
      <c r="M21" s="2">
        <v>10</v>
      </c>
      <c r="N21" s="2" t="s">
        <v>47</v>
      </c>
      <c r="O21" s="10">
        <v>2200000</v>
      </c>
      <c r="P21" s="10">
        <v>1848000</v>
      </c>
      <c r="Q21" s="3" t="s">
        <v>23</v>
      </c>
      <c r="R21" s="2" t="s">
        <v>24</v>
      </c>
      <c r="S21" s="3" t="s">
        <v>49</v>
      </c>
      <c r="T21" s="3" t="s">
        <v>48</v>
      </c>
      <c r="U21" s="3" t="s">
        <v>85</v>
      </c>
      <c r="V21" s="1" t="s">
        <v>39</v>
      </c>
      <c r="W21" s="2" t="s">
        <v>27</v>
      </c>
      <c r="X21" s="9">
        <v>43830</v>
      </c>
    </row>
    <row r="22" spans="1:32" ht="63.75" x14ac:dyDescent="0.25">
      <c r="A22" s="2">
        <v>2019</v>
      </c>
      <c r="B22" s="2">
        <v>11</v>
      </c>
      <c r="C22" s="2">
        <v>15</v>
      </c>
      <c r="D22" s="2">
        <v>1</v>
      </c>
      <c r="E22" s="2">
        <v>1</v>
      </c>
      <c r="F22" s="8">
        <v>45000</v>
      </c>
      <c r="G22" s="10">
        <v>1527457</v>
      </c>
      <c r="H22" s="25" t="s">
        <v>62</v>
      </c>
      <c r="I22" s="3" t="s">
        <v>63</v>
      </c>
      <c r="J22" s="1" t="s">
        <v>22</v>
      </c>
      <c r="K22" s="10">
        <v>2112562</v>
      </c>
      <c r="L22" s="2">
        <v>111</v>
      </c>
      <c r="M22" s="2">
        <v>10</v>
      </c>
      <c r="N22" s="2" t="s">
        <v>64</v>
      </c>
      <c r="O22" s="10">
        <v>2112562</v>
      </c>
      <c r="P22" s="10">
        <v>1774552</v>
      </c>
      <c r="Q22" s="3" t="s">
        <v>23</v>
      </c>
      <c r="R22" s="2" t="s">
        <v>24</v>
      </c>
      <c r="S22" s="3" t="s">
        <v>102</v>
      </c>
      <c r="T22" s="3" t="s">
        <v>48</v>
      </c>
      <c r="U22" s="3" t="s">
        <v>103</v>
      </c>
      <c r="V22" s="1" t="s">
        <v>26</v>
      </c>
      <c r="W22" s="2" t="s">
        <v>27</v>
      </c>
      <c r="X22" s="9">
        <v>43830</v>
      </c>
    </row>
    <row r="23" spans="1:32" ht="54.75" customHeight="1" x14ac:dyDescent="0.25">
      <c r="A23" s="2">
        <v>2019</v>
      </c>
      <c r="B23" s="2">
        <v>11</v>
      </c>
      <c r="C23" s="2">
        <v>15</v>
      </c>
      <c r="D23" s="2">
        <v>1</v>
      </c>
      <c r="E23" s="2">
        <v>1</v>
      </c>
      <c r="F23" s="8">
        <v>46000</v>
      </c>
      <c r="G23" s="10">
        <v>1308477</v>
      </c>
      <c r="H23" s="25" t="s">
        <v>50</v>
      </c>
      <c r="I23" s="3" t="s">
        <v>51</v>
      </c>
      <c r="J23" s="1" t="s">
        <v>22</v>
      </c>
      <c r="K23" s="10">
        <v>3500000</v>
      </c>
      <c r="L23" s="2">
        <v>111</v>
      </c>
      <c r="M23" s="2">
        <v>10</v>
      </c>
      <c r="N23" s="2" t="s">
        <v>52</v>
      </c>
      <c r="O23" s="10">
        <v>3500000</v>
      </c>
      <c r="P23" s="10">
        <v>2940000</v>
      </c>
      <c r="Q23" s="3" t="s">
        <v>23</v>
      </c>
      <c r="R23" s="2" t="s">
        <v>24</v>
      </c>
      <c r="S23" s="3" t="s">
        <v>54</v>
      </c>
      <c r="T23" s="3" t="s">
        <v>53</v>
      </c>
      <c r="U23" s="3" t="s">
        <v>109</v>
      </c>
      <c r="V23" s="1" t="s">
        <v>39</v>
      </c>
      <c r="W23" s="2" t="s">
        <v>27</v>
      </c>
      <c r="X23" s="9">
        <v>43830</v>
      </c>
    </row>
    <row r="24" spans="1:32" x14ac:dyDescent="0.25">
      <c r="Z24" s="45"/>
      <c r="AA24" s="45"/>
      <c r="AB24" s="45"/>
      <c r="AC24" s="45"/>
      <c r="AD24" s="45"/>
      <c r="AE24" s="45"/>
      <c r="AF24" s="45"/>
    </row>
    <row r="25" spans="1:32" ht="23.25" x14ac:dyDescent="0.25">
      <c r="A25" s="42" t="s">
        <v>94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4"/>
    </row>
    <row r="26" spans="1:32" ht="51" x14ac:dyDescent="0.25">
      <c r="A26" s="11" t="s">
        <v>78</v>
      </c>
      <c r="B26" s="11" t="s">
        <v>0</v>
      </c>
      <c r="C26" s="11" t="s">
        <v>1</v>
      </c>
      <c r="D26" s="11" t="s">
        <v>2</v>
      </c>
      <c r="E26" s="11" t="s">
        <v>3</v>
      </c>
      <c r="F26" s="11" t="s">
        <v>4</v>
      </c>
      <c r="G26" s="12" t="s">
        <v>5</v>
      </c>
      <c r="H26" s="11" t="s">
        <v>6</v>
      </c>
      <c r="I26" s="11" t="s">
        <v>7</v>
      </c>
      <c r="J26" s="11" t="s">
        <v>8</v>
      </c>
      <c r="K26" s="12" t="s">
        <v>9</v>
      </c>
      <c r="L26" s="11" t="s">
        <v>10</v>
      </c>
      <c r="M26" s="11" t="s">
        <v>11</v>
      </c>
      <c r="N26" s="11" t="s">
        <v>12</v>
      </c>
      <c r="O26" s="12" t="s">
        <v>13</v>
      </c>
      <c r="P26" s="12" t="s">
        <v>14</v>
      </c>
      <c r="Q26" s="11" t="s">
        <v>15</v>
      </c>
      <c r="R26" s="11" t="s">
        <v>16</v>
      </c>
      <c r="S26" s="11" t="s">
        <v>17</v>
      </c>
      <c r="T26" s="11" t="s">
        <v>18</v>
      </c>
      <c r="U26" s="11" t="s">
        <v>19</v>
      </c>
      <c r="V26" s="11" t="s">
        <v>20</v>
      </c>
      <c r="W26" s="11" t="s">
        <v>21</v>
      </c>
      <c r="X26" s="11" t="s">
        <v>55</v>
      </c>
    </row>
    <row r="27" spans="1:32" s="21" customFormat="1" ht="59.25" customHeight="1" x14ac:dyDescent="0.25">
      <c r="A27" s="17">
        <v>2019</v>
      </c>
      <c r="B27" s="17">
        <v>11</v>
      </c>
      <c r="C27" s="17">
        <v>15</v>
      </c>
      <c r="D27" s="17">
        <v>1</v>
      </c>
      <c r="E27" s="17">
        <v>1</v>
      </c>
      <c r="F27" s="16"/>
      <c r="G27" s="18">
        <v>3240941</v>
      </c>
      <c r="H27" s="37" t="s">
        <v>65</v>
      </c>
      <c r="I27" s="19" t="s">
        <v>57</v>
      </c>
      <c r="J27" s="19" t="s">
        <v>56</v>
      </c>
      <c r="K27" s="28">
        <f>O27</f>
        <v>2500000</v>
      </c>
      <c r="L27" s="17">
        <v>133</v>
      </c>
      <c r="M27" s="17">
        <v>10</v>
      </c>
      <c r="N27" s="17">
        <v>0</v>
      </c>
      <c r="O27" s="28">
        <v>2500000</v>
      </c>
      <c r="P27" s="18">
        <v>2100000</v>
      </c>
      <c r="Q27" s="29" t="s">
        <v>75</v>
      </c>
      <c r="R27" s="17" t="s">
        <v>24</v>
      </c>
      <c r="S27" s="19" t="s">
        <v>76</v>
      </c>
      <c r="T27" s="19"/>
      <c r="U27" s="19" t="s">
        <v>154</v>
      </c>
      <c r="V27" s="16" t="s">
        <v>44</v>
      </c>
      <c r="W27" s="17" t="s">
        <v>27</v>
      </c>
      <c r="X27" s="20">
        <v>43830</v>
      </c>
    </row>
    <row r="28" spans="1:32" ht="60" customHeight="1" x14ac:dyDescent="0.25">
      <c r="A28" s="4">
        <v>2019</v>
      </c>
      <c r="B28" s="17">
        <v>11</v>
      </c>
      <c r="C28" s="4">
        <v>15</v>
      </c>
      <c r="D28" s="4">
        <v>1</v>
      </c>
      <c r="E28" s="4">
        <v>1</v>
      </c>
      <c r="F28" s="5"/>
      <c r="G28" s="6">
        <v>1445041</v>
      </c>
      <c r="H28" s="37" t="s">
        <v>119</v>
      </c>
      <c r="I28" s="7" t="s">
        <v>120</v>
      </c>
      <c r="J28" s="7" t="s">
        <v>56</v>
      </c>
      <c r="K28" s="28">
        <f>O28</f>
        <v>2100000</v>
      </c>
      <c r="L28" s="4">
        <v>133</v>
      </c>
      <c r="M28" s="4">
        <v>10</v>
      </c>
      <c r="N28" s="4">
        <v>0</v>
      </c>
      <c r="O28" s="22">
        <v>2100000</v>
      </c>
      <c r="P28" s="6">
        <v>1764000</v>
      </c>
      <c r="Q28" s="15" t="s">
        <v>75</v>
      </c>
      <c r="R28" s="4" t="s">
        <v>24</v>
      </c>
      <c r="S28" s="7" t="s">
        <v>121</v>
      </c>
      <c r="T28" s="7"/>
      <c r="U28" s="7" t="s">
        <v>122</v>
      </c>
      <c r="V28" s="5" t="s">
        <v>44</v>
      </c>
      <c r="W28" s="4" t="s">
        <v>27</v>
      </c>
      <c r="X28" s="20">
        <v>43830</v>
      </c>
    </row>
    <row r="29" spans="1:32" s="21" customFormat="1" ht="60" customHeight="1" x14ac:dyDescent="0.25">
      <c r="A29" s="17">
        <v>2019</v>
      </c>
      <c r="B29" s="17">
        <v>11</v>
      </c>
      <c r="C29" s="17">
        <v>15</v>
      </c>
      <c r="D29" s="17">
        <v>1</v>
      </c>
      <c r="E29" s="17">
        <v>1</v>
      </c>
      <c r="F29" s="16"/>
      <c r="G29" s="18">
        <v>3408824</v>
      </c>
      <c r="H29" s="37" t="s">
        <v>123</v>
      </c>
      <c r="I29" s="19" t="s">
        <v>124</v>
      </c>
      <c r="J29" s="19" t="s">
        <v>56</v>
      </c>
      <c r="K29" s="28">
        <v>800000</v>
      </c>
      <c r="L29" s="17">
        <v>0</v>
      </c>
      <c r="M29" s="17">
        <v>10</v>
      </c>
      <c r="N29" s="17">
        <v>0</v>
      </c>
      <c r="O29" s="28">
        <v>500000</v>
      </c>
      <c r="P29" s="18">
        <v>420000</v>
      </c>
      <c r="Q29" s="15" t="s">
        <v>75</v>
      </c>
      <c r="R29" s="17" t="s">
        <v>24</v>
      </c>
      <c r="S29" s="19" t="s">
        <v>121</v>
      </c>
      <c r="T29" s="19"/>
      <c r="U29" s="7" t="s">
        <v>153</v>
      </c>
      <c r="V29" s="5" t="s">
        <v>39</v>
      </c>
      <c r="W29" s="17" t="s">
        <v>27</v>
      </c>
      <c r="X29" s="20">
        <v>43830</v>
      </c>
    </row>
    <row r="30" spans="1:32" ht="56.25" customHeight="1" x14ac:dyDescent="0.25">
      <c r="A30" s="4">
        <v>2019</v>
      </c>
      <c r="B30" s="17">
        <v>11</v>
      </c>
      <c r="C30" s="4">
        <v>15</v>
      </c>
      <c r="D30" s="4">
        <v>1</v>
      </c>
      <c r="E30" s="4">
        <v>1</v>
      </c>
      <c r="F30" s="5"/>
      <c r="G30" s="6">
        <v>2265612</v>
      </c>
      <c r="H30" s="23" t="s">
        <v>172</v>
      </c>
      <c r="I30" s="7" t="s">
        <v>173</v>
      </c>
      <c r="J30" s="7" t="s">
        <v>56</v>
      </c>
      <c r="K30" s="22">
        <v>0</v>
      </c>
      <c r="L30" s="4">
        <v>0</v>
      </c>
      <c r="M30" s="4">
        <v>10</v>
      </c>
      <c r="N30" s="4">
        <v>0</v>
      </c>
      <c r="O30" s="6">
        <v>0</v>
      </c>
      <c r="P30" s="6">
        <v>0</v>
      </c>
      <c r="Q30" s="29"/>
      <c r="R30" s="4" t="s">
        <v>24</v>
      </c>
      <c r="S30" s="7" t="s">
        <v>174</v>
      </c>
      <c r="T30" s="7"/>
      <c r="U30" s="7" t="s">
        <v>175</v>
      </c>
      <c r="V30" s="5" t="s">
        <v>44</v>
      </c>
      <c r="W30" s="4" t="s">
        <v>27</v>
      </c>
      <c r="X30" s="20">
        <v>43830</v>
      </c>
    </row>
    <row r="31" spans="1:32" ht="56.25" customHeight="1" x14ac:dyDescent="0.25">
      <c r="A31" s="4">
        <v>2019</v>
      </c>
      <c r="B31" s="17">
        <v>11</v>
      </c>
      <c r="C31" s="4">
        <v>15</v>
      </c>
      <c r="D31" s="4">
        <v>1</v>
      </c>
      <c r="E31" s="4">
        <v>1</v>
      </c>
      <c r="F31" s="5"/>
      <c r="G31" s="6">
        <v>1187941</v>
      </c>
      <c r="H31" s="38" t="s">
        <v>164</v>
      </c>
      <c r="I31" s="7" t="s">
        <v>165</v>
      </c>
      <c r="J31" s="7" t="s">
        <v>56</v>
      </c>
      <c r="K31" s="22">
        <v>0</v>
      </c>
      <c r="L31" s="4">
        <v>0</v>
      </c>
      <c r="M31" s="4">
        <v>10</v>
      </c>
      <c r="N31" s="4">
        <v>0</v>
      </c>
      <c r="O31" s="6">
        <v>0</v>
      </c>
      <c r="P31" s="6">
        <v>0</v>
      </c>
      <c r="Q31" s="29"/>
      <c r="R31" s="4" t="s">
        <v>24</v>
      </c>
      <c r="S31" s="7" t="s">
        <v>166</v>
      </c>
      <c r="T31" s="7"/>
      <c r="U31" s="7" t="s">
        <v>167</v>
      </c>
      <c r="V31" s="5" t="s">
        <v>44</v>
      </c>
      <c r="W31" s="4" t="s">
        <v>27</v>
      </c>
      <c r="X31" s="20">
        <v>43830</v>
      </c>
    </row>
    <row r="32" spans="1:32" ht="56.25" customHeight="1" x14ac:dyDescent="0.25">
      <c r="A32" s="4">
        <v>2019</v>
      </c>
      <c r="B32" s="17">
        <v>11</v>
      </c>
      <c r="C32" s="4">
        <v>15</v>
      </c>
      <c r="D32" s="4">
        <v>1</v>
      </c>
      <c r="E32" s="4">
        <v>1</v>
      </c>
      <c r="F32" s="5"/>
      <c r="G32" s="6">
        <v>2570188</v>
      </c>
      <c r="H32" s="38" t="s">
        <v>160</v>
      </c>
      <c r="I32" s="7" t="s">
        <v>161</v>
      </c>
      <c r="J32" s="7" t="s">
        <v>56</v>
      </c>
      <c r="K32" s="22">
        <f>O32</f>
        <v>0</v>
      </c>
      <c r="L32" s="4">
        <v>133</v>
      </c>
      <c r="M32" s="4">
        <v>10</v>
      </c>
      <c r="N32" s="4">
        <v>0</v>
      </c>
      <c r="O32" s="18">
        <v>0</v>
      </c>
      <c r="P32" s="18">
        <v>0</v>
      </c>
      <c r="Q32" s="15"/>
      <c r="R32" s="4" t="s">
        <v>24</v>
      </c>
      <c r="S32" s="7" t="s">
        <v>162</v>
      </c>
      <c r="T32" s="7"/>
      <c r="U32" s="7" t="s">
        <v>176</v>
      </c>
      <c r="V32" s="5" t="s">
        <v>44</v>
      </c>
      <c r="W32" s="4" t="s">
        <v>27</v>
      </c>
      <c r="X32" s="20">
        <v>43830</v>
      </c>
    </row>
  </sheetData>
  <mergeCells count="3">
    <mergeCell ref="A2:X2"/>
    <mergeCell ref="Z24:AF24"/>
    <mergeCell ref="A25:X25"/>
  </mergeCells>
  <pageMargins left="0.7" right="0.7" top="0.75" bottom="0.75" header="0.3" footer="0.3"/>
  <pageSetup paperSize="5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32"/>
  <sheetViews>
    <sheetView tabSelected="1" zoomScale="80" zoomScaleNormal="80" workbookViewId="0">
      <selection activeCell="A3" sqref="A3"/>
    </sheetView>
  </sheetViews>
  <sheetFormatPr baseColWidth="10" defaultRowHeight="15" x14ac:dyDescent="0.25"/>
  <cols>
    <col min="1" max="6" width="11.42578125" customWidth="1"/>
    <col min="7" max="7" width="11.42578125" style="14"/>
    <col min="10" max="10" width="13.140625" customWidth="1"/>
    <col min="11" max="11" width="11.42578125" style="14"/>
    <col min="15" max="16" width="11.42578125" style="14"/>
    <col min="19" max="21" width="11.42578125" customWidth="1"/>
    <col min="22" max="22" width="12.28515625" customWidth="1"/>
    <col min="23" max="24" width="11.42578125" customWidth="1"/>
  </cols>
  <sheetData>
    <row r="2" spans="1:24" ht="23.25" x14ac:dyDescent="0.25">
      <c r="A2" s="39" t="s">
        <v>93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1"/>
    </row>
    <row r="3" spans="1:24" ht="51" x14ac:dyDescent="0.25">
      <c r="A3" s="11" t="s">
        <v>78</v>
      </c>
      <c r="B3" s="11" t="s">
        <v>0</v>
      </c>
      <c r="C3" s="11" t="s">
        <v>1</v>
      </c>
      <c r="D3" s="11" t="s">
        <v>2</v>
      </c>
      <c r="E3" s="11" t="s">
        <v>3</v>
      </c>
      <c r="F3" s="11" t="s">
        <v>4</v>
      </c>
      <c r="G3" s="12" t="s">
        <v>5</v>
      </c>
      <c r="H3" s="11" t="s">
        <v>6</v>
      </c>
      <c r="I3" s="11" t="s">
        <v>7</v>
      </c>
      <c r="J3" s="11" t="s">
        <v>8</v>
      </c>
      <c r="K3" s="12" t="s">
        <v>9</v>
      </c>
      <c r="L3" s="11" t="s">
        <v>10</v>
      </c>
      <c r="M3" s="11" t="s">
        <v>11</v>
      </c>
      <c r="N3" s="11" t="s">
        <v>12</v>
      </c>
      <c r="O3" s="12" t="s">
        <v>13</v>
      </c>
      <c r="P3" s="12" t="s">
        <v>14</v>
      </c>
      <c r="Q3" s="11" t="s">
        <v>15</v>
      </c>
      <c r="R3" s="11" t="s">
        <v>16</v>
      </c>
      <c r="S3" s="11" t="s">
        <v>17</v>
      </c>
      <c r="T3" s="11" t="s">
        <v>18</v>
      </c>
      <c r="U3" s="11" t="s">
        <v>19</v>
      </c>
      <c r="V3" s="11" t="s">
        <v>20</v>
      </c>
      <c r="W3" s="11" t="s">
        <v>21</v>
      </c>
      <c r="X3" s="11" t="s">
        <v>55</v>
      </c>
    </row>
    <row r="4" spans="1:24" ht="56.25" customHeight="1" x14ac:dyDescent="0.25">
      <c r="A4" s="2">
        <v>2019</v>
      </c>
      <c r="B4" s="2">
        <v>12</v>
      </c>
      <c r="C4" s="2">
        <v>15</v>
      </c>
      <c r="D4" s="2">
        <v>1</v>
      </c>
      <c r="E4" s="2">
        <v>1</v>
      </c>
      <c r="F4" s="8">
        <v>6000</v>
      </c>
      <c r="G4" s="10">
        <v>2433386</v>
      </c>
      <c r="H4" s="25" t="s">
        <v>66</v>
      </c>
      <c r="I4" s="3" t="s">
        <v>67</v>
      </c>
      <c r="J4" s="1" t="s">
        <v>22</v>
      </c>
      <c r="K4" s="10">
        <v>7200000</v>
      </c>
      <c r="L4" s="2">
        <v>111</v>
      </c>
      <c r="M4" s="2">
        <v>10</v>
      </c>
      <c r="N4" s="2" t="s">
        <v>68</v>
      </c>
      <c r="O4" s="10">
        <v>7200000</v>
      </c>
      <c r="P4" s="10">
        <v>6048000</v>
      </c>
      <c r="Q4" s="3" t="s">
        <v>23</v>
      </c>
      <c r="R4" s="2" t="s">
        <v>24</v>
      </c>
      <c r="S4" s="3" t="s">
        <v>79</v>
      </c>
      <c r="T4" s="3" t="s">
        <v>25</v>
      </c>
      <c r="U4" s="3" t="s">
        <v>86</v>
      </c>
      <c r="V4" s="1" t="s">
        <v>44</v>
      </c>
      <c r="W4" s="2" t="s">
        <v>27</v>
      </c>
      <c r="X4" s="9">
        <v>43830</v>
      </c>
    </row>
    <row r="5" spans="1:24" s="21" customFormat="1" ht="48.75" customHeight="1" x14ac:dyDescent="0.25">
      <c r="A5" s="30">
        <v>2019</v>
      </c>
      <c r="B5" s="2">
        <v>12</v>
      </c>
      <c r="C5" s="30">
        <v>15</v>
      </c>
      <c r="D5" s="30">
        <v>1</v>
      </c>
      <c r="E5" s="30">
        <v>1</v>
      </c>
      <c r="F5" s="24">
        <v>6000</v>
      </c>
      <c r="G5" s="31">
        <v>2835477</v>
      </c>
      <c r="H5" s="25" t="s">
        <v>133</v>
      </c>
      <c r="I5" s="25" t="s">
        <v>134</v>
      </c>
      <c r="J5" s="32" t="s">
        <v>22</v>
      </c>
      <c r="K5" s="24">
        <v>7200000</v>
      </c>
      <c r="L5" s="30">
        <v>111</v>
      </c>
      <c r="M5" s="30">
        <v>10</v>
      </c>
      <c r="N5" s="30" t="s">
        <v>68</v>
      </c>
      <c r="O5" s="24">
        <v>7200000</v>
      </c>
      <c r="P5" s="24">
        <v>6048000</v>
      </c>
      <c r="Q5" s="25" t="s">
        <v>23</v>
      </c>
      <c r="R5" s="30" t="s">
        <v>24</v>
      </c>
      <c r="S5" s="25" t="s">
        <v>141</v>
      </c>
      <c r="T5" s="25" t="s">
        <v>25</v>
      </c>
      <c r="U5" s="25" t="s">
        <v>135</v>
      </c>
      <c r="V5" s="32" t="s">
        <v>26</v>
      </c>
      <c r="W5" s="30" t="s">
        <v>27</v>
      </c>
      <c r="X5" s="33">
        <v>43830</v>
      </c>
    </row>
    <row r="6" spans="1:24" s="21" customFormat="1" ht="48.75" customHeight="1" x14ac:dyDescent="0.25">
      <c r="A6" s="30">
        <v>2019</v>
      </c>
      <c r="B6" s="2">
        <v>12</v>
      </c>
      <c r="C6" s="30">
        <v>15</v>
      </c>
      <c r="D6" s="30">
        <v>1</v>
      </c>
      <c r="E6" s="30">
        <v>1</v>
      </c>
      <c r="F6" s="24">
        <v>9000</v>
      </c>
      <c r="G6" s="31">
        <v>4485170</v>
      </c>
      <c r="H6" s="25" t="s">
        <v>138</v>
      </c>
      <c r="I6" s="25" t="s">
        <v>139</v>
      </c>
      <c r="J6" s="32" t="s">
        <v>22</v>
      </c>
      <c r="K6" s="24">
        <v>6000000</v>
      </c>
      <c r="L6" s="30">
        <v>111</v>
      </c>
      <c r="M6" s="30">
        <v>10</v>
      </c>
      <c r="N6" s="30" t="s">
        <v>28</v>
      </c>
      <c r="O6" s="24">
        <v>6000000</v>
      </c>
      <c r="P6" s="24">
        <v>5040000</v>
      </c>
      <c r="Q6" s="25" t="s">
        <v>23</v>
      </c>
      <c r="R6" s="30" t="s">
        <v>24</v>
      </c>
      <c r="S6" s="25" t="s">
        <v>140</v>
      </c>
      <c r="T6" s="25" t="s">
        <v>25</v>
      </c>
      <c r="U6" s="25" t="s">
        <v>145</v>
      </c>
      <c r="V6" s="32" t="s">
        <v>26</v>
      </c>
      <c r="W6" s="30" t="s">
        <v>27</v>
      </c>
      <c r="X6" s="33">
        <v>43830</v>
      </c>
    </row>
    <row r="7" spans="1:24" ht="51" x14ac:dyDescent="0.25">
      <c r="A7" s="2">
        <v>2019</v>
      </c>
      <c r="B7" s="2">
        <v>12</v>
      </c>
      <c r="C7" s="2">
        <v>15</v>
      </c>
      <c r="D7" s="2">
        <v>1</v>
      </c>
      <c r="E7" s="2">
        <v>1</v>
      </c>
      <c r="F7" s="8">
        <v>12000</v>
      </c>
      <c r="G7" s="10">
        <v>3537340</v>
      </c>
      <c r="H7" s="25" t="s">
        <v>30</v>
      </c>
      <c r="I7" s="3" t="s">
        <v>31</v>
      </c>
      <c r="J7" s="1" t="s">
        <v>22</v>
      </c>
      <c r="K7" s="10">
        <v>6000000</v>
      </c>
      <c r="L7" s="2">
        <v>111</v>
      </c>
      <c r="M7" s="2">
        <v>10</v>
      </c>
      <c r="N7" s="2" t="s">
        <v>32</v>
      </c>
      <c r="O7" s="10">
        <v>6000000</v>
      </c>
      <c r="P7" s="10">
        <v>5040000</v>
      </c>
      <c r="Q7" s="3" t="s">
        <v>23</v>
      </c>
      <c r="R7" s="2" t="s">
        <v>24</v>
      </c>
      <c r="S7" s="3" t="s">
        <v>34</v>
      </c>
      <c r="T7" s="3" t="s">
        <v>33</v>
      </c>
      <c r="U7" s="3" t="s">
        <v>104</v>
      </c>
      <c r="V7" s="1" t="s">
        <v>26</v>
      </c>
      <c r="W7" s="2" t="s">
        <v>27</v>
      </c>
      <c r="X7" s="9">
        <v>43830</v>
      </c>
    </row>
    <row r="8" spans="1:24" ht="51" x14ac:dyDescent="0.25">
      <c r="A8" s="2">
        <v>2019</v>
      </c>
      <c r="B8" s="2">
        <v>12</v>
      </c>
      <c r="C8" s="2">
        <v>15</v>
      </c>
      <c r="D8" s="2">
        <v>1</v>
      </c>
      <c r="E8" s="2">
        <v>1</v>
      </c>
      <c r="F8" s="8">
        <v>14000</v>
      </c>
      <c r="G8" s="10">
        <v>2921561</v>
      </c>
      <c r="H8" s="25" t="s">
        <v>58</v>
      </c>
      <c r="I8" s="3" t="s">
        <v>59</v>
      </c>
      <c r="J8" s="1" t="s">
        <v>22</v>
      </c>
      <c r="K8" s="10">
        <v>5000000</v>
      </c>
      <c r="L8" s="2">
        <v>111</v>
      </c>
      <c r="M8" s="2">
        <v>10</v>
      </c>
      <c r="N8" s="2" t="s">
        <v>60</v>
      </c>
      <c r="O8" s="10">
        <v>5000000</v>
      </c>
      <c r="P8" s="10">
        <v>4200000</v>
      </c>
      <c r="Q8" s="3" t="s">
        <v>23</v>
      </c>
      <c r="R8" s="2" t="s">
        <v>24</v>
      </c>
      <c r="S8" s="3" t="s">
        <v>34</v>
      </c>
      <c r="T8" s="3" t="s">
        <v>61</v>
      </c>
      <c r="U8" s="3" t="s">
        <v>104</v>
      </c>
      <c r="V8" s="1" t="s">
        <v>44</v>
      </c>
      <c r="W8" s="2" t="s">
        <v>27</v>
      </c>
      <c r="X8" s="9">
        <v>43830</v>
      </c>
    </row>
    <row r="9" spans="1:24" ht="63.75" x14ac:dyDescent="0.25">
      <c r="A9" s="2">
        <v>2019</v>
      </c>
      <c r="B9" s="2">
        <v>12</v>
      </c>
      <c r="C9" s="2">
        <v>15</v>
      </c>
      <c r="D9" s="2">
        <v>1</v>
      </c>
      <c r="E9" s="2">
        <v>1</v>
      </c>
      <c r="F9" s="8">
        <v>23000</v>
      </c>
      <c r="G9" s="10">
        <v>1476411</v>
      </c>
      <c r="H9" s="25" t="s">
        <v>35</v>
      </c>
      <c r="I9" s="3" t="s">
        <v>36</v>
      </c>
      <c r="J9" s="1" t="s">
        <v>22</v>
      </c>
      <c r="K9" s="10">
        <v>3700000</v>
      </c>
      <c r="L9" s="2">
        <v>111</v>
      </c>
      <c r="M9" s="2">
        <v>10</v>
      </c>
      <c r="N9" s="2" t="s">
        <v>37</v>
      </c>
      <c r="O9" s="10">
        <v>3700000</v>
      </c>
      <c r="P9" s="10">
        <v>3108000</v>
      </c>
      <c r="Q9" s="3" t="s">
        <v>23</v>
      </c>
      <c r="R9" s="2" t="s">
        <v>24</v>
      </c>
      <c r="S9" s="3" t="s">
        <v>101</v>
      </c>
      <c r="T9" s="3" t="s">
        <v>38</v>
      </c>
      <c r="U9" s="3" t="s">
        <v>105</v>
      </c>
      <c r="V9" s="1" t="s">
        <v>39</v>
      </c>
      <c r="W9" s="2" t="s">
        <v>27</v>
      </c>
      <c r="X9" s="9">
        <v>43830</v>
      </c>
    </row>
    <row r="10" spans="1:24" ht="63.75" x14ac:dyDescent="0.25">
      <c r="A10" s="2">
        <v>2019</v>
      </c>
      <c r="B10" s="2">
        <v>12</v>
      </c>
      <c r="C10" s="2">
        <v>15</v>
      </c>
      <c r="D10" s="2">
        <v>1</v>
      </c>
      <c r="E10" s="2">
        <v>1</v>
      </c>
      <c r="F10" s="8">
        <v>26000</v>
      </c>
      <c r="G10" s="10">
        <v>1553155</v>
      </c>
      <c r="H10" s="25" t="s">
        <v>80</v>
      </c>
      <c r="I10" s="3" t="s">
        <v>81</v>
      </c>
      <c r="J10" s="1" t="s">
        <v>22</v>
      </c>
      <c r="K10" s="10">
        <v>3100000</v>
      </c>
      <c r="L10" s="2">
        <v>111</v>
      </c>
      <c r="M10" s="2">
        <v>10</v>
      </c>
      <c r="N10" s="2" t="s">
        <v>82</v>
      </c>
      <c r="O10" s="10">
        <v>3100000</v>
      </c>
      <c r="P10" s="10">
        <v>2604000</v>
      </c>
      <c r="Q10" s="3" t="s">
        <v>23</v>
      </c>
      <c r="R10" s="2" t="s">
        <v>24</v>
      </c>
      <c r="S10" s="3" t="s">
        <v>106</v>
      </c>
      <c r="T10" s="3" t="s">
        <v>83</v>
      </c>
      <c r="U10" s="3" t="s">
        <v>107</v>
      </c>
      <c r="V10" s="1" t="s">
        <v>39</v>
      </c>
      <c r="W10" s="2" t="s">
        <v>27</v>
      </c>
      <c r="X10" s="9">
        <v>43830</v>
      </c>
    </row>
    <row r="11" spans="1:24" ht="58.5" customHeight="1" x14ac:dyDescent="0.25">
      <c r="A11" s="2">
        <v>2019</v>
      </c>
      <c r="B11" s="2">
        <v>12</v>
      </c>
      <c r="C11" s="2">
        <v>15</v>
      </c>
      <c r="D11" s="2">
        <v>1</v>
      </c>
      <c r="E11" s="2">
        <v>1</v>
      </c>
      <c r="F11" s="8">
        <v>27000</v>
      </c>
      <c r="G11" s="10">
        <v>3517839</v>
      </c>
      <c r="H11" s="25" t="s">
        <v>155</v>
      </c>
      <c r="I11" s="3" t="s">
        <v>156</v>
      </c>
      <c r="J11" s="1" t="s">
        <v>22</v>
      </c>
      <c r="K11" s="10">
        <v>4100000</v>
      </c>
      <c r="L11" s="2">
        <v>111</v>
      </c>
      <c r="M11" s="2">
        <v>10</v>
      </c>
      <c r="N11" s="2" t="s">
        <v>157</v>
      </c>
      <c r="O11" s="10">
        <v>4100000</v>
      </c>
      <c r="P11" s="24">
        <f t="shared" ref="P11" si="0">O11-(O11*16%)</f>
        <v>3444000</v>
      </c>
      <c r="Q11" s="3" t="s">
        <v>23</v>
      </c>
      <c r="R11" s="2" t="s">
        <v>24</v>
      </c>
      <c r="S11" s="25" t="s">
        <v>158</v>
      </c>
      <c r="T11" s="3" t="s">
        <v>38</v>
      </c>
      <c r="U11" s="3" t="s">
        <v>159</v>
      </c>
      <c r="V11" s="1" t="s">
        <v>26</v>
      </c>
      <c r="W11" s="2" t="s">
        <v>27</v>
      </c>
      <c r="X11" s="9">
        <v>43830</v>
      </c>
    </row>
    <row r="12" spans="1:24" ht="63.75" x14ac:dyDescent="0.25">
      <c r="A12" s="2">
        <v>2019</v>
      </c>
      <c r="B12" s="2">
        <v>12</v>
      </c>
      <c r="C12" s="2">
        <v>15</v>
      </c>
      <c r="D12" s="2">
        <v>1</v>
      </c>
      <c r="E12" s="2">
        <v>1</v>
      </c>
      <c r="F12" s="8">
        <v>29000</v>
      </c>
      <c r="G12" s="10">
        <v>4717068</v>
      </c>
      <c r="H12" s="25" t="s">
        <v>69</v>
      </c>
      <c r="I12" s="3" t="s">
        <v>70</v>
      </c>
      <c r="J12" s="1" t="s">
        <v>22</v>
      </c>
      <c r="K12" s="10">
        <v>4800000</v>
      </c>
      <c r="L12" s="2">
        <v>111</v>
      </c>
      <c r="M12" s="2">
        <v>10</v>
      </c>
      <c r="N12" s="2" t="s">
        <v>71</v>
      </c>
      <c r="O12" s="10">
        <v>4800000</v>
      </c>
      <c r="P12" s="10">
        <v>4032000</v>
      </c>
      <c r="Q12" s="3" t="s">
        <v>23</v>
      </c>
      <c r="R12" s="2" t="s">
        <v>24</v>
      </c>
      <c r="S12" s="3" t="s">
        <v>73</v>
      </c>
      <c r="T12" s="3" t="s">
        <v>72</v>
      </c>
      <c r="U12" s="3" t="s">
        <v>108</v>
      </c>
      <c r="V12" s="1" t="s">
        <v>44</v>
      </c>
      <c r="W12" s="2" t="s">
        <v>27</v>
      </c>
      <c r="X12" s="9">
        <v>43830</v>
      </c>
    </row>
    <row r="13" spans="1:24" ht="57" customHeight="1" x14ac:dyDescent="0.25">
      <c r="A13" s="2">
        <v>2019</v>
      </c>
      <c r="B13" s="2">
        <v>12</v>
      </c>
      <c r="C13" s="2">
        <v>15</v>
      </c>
      <c r="D13" s="2">
        <v>1</v>
      </c>
      <c r="E13" s="2">
        <v>1</v>
      </c>
      <c r="F13" s="8">
        <v>30000</v>
      </c>
      <c r="G13" s="26">
        <v>2227615</v>
      </c>
      <c r="H13" s="25" t="s">
        <v>95</v>
      </c>
      <c r="I13" s="3" t="s">
        <v>96</v>
      </c>
      <c r="J13" s="1" t="s">
        <v>22</v>
      </c>
      <c r="K13" s="10">
        <v>4600000</v>
      </c>
      <c r="L13" s="2">
        <v>111</v>
      </c>
      <c r="M13" s="2">
        <v>10</v>
      </c>
      <c r="N13" s="2" t="s">
        <v>97</v>
      </c>
      <c r="O13" s="10">
        <v>4600000</v>
      </c>
      <c r="P13" s="26">
        <f t="shared" ref="P13" si="1">O13-(O13*16%)</f>
        <v>3864000</v>
      </c>
      <c r="Q13" s="3" t="s">
        <v>23</v>
      </c>
      <c r="R13" s="2" t="s">
        <v>24</v>
      </c>
      <c r="S13" s="3" t="s">
        <v>49</v>
      </c>
      <c r="T13" s="27" t="s">
        <v>72</v>
      </c>
      <c r="U13" s="3" t="s">
        <v>85</v>
      </c>
      <c r="V13" s="1" t="s">
        <v>39</v>
      </c>
      <c r="W13" s="2" t="s">
        <v>27</v>
      </c>
      <c r="X13" s="9">
        <v>43830</v>
      </c>
    </row>
    <row r="14" spans="1:24" ht="48.75" customHeight="1" x14ac:dyDescent="0.25">
      <c r="A14" s="2">
        <v>2019</v>
      </c>
      <c r="B14" s="2">
        <v>12</v>
      </c>
      <c r="C14" s="2">
        <v>15</v>
      </c>
      <c r="D14" s="2">
        <v>1</v>
      </c>
      <c r="E14" s="2">
        <v>1</v>
      </c>
      <c r="F14" s="10">
        <v>36000</v>
      </c>
      <c r="G14" s="10">
        <v>2126558</v>
      </c>
      <c r="H14" s="25" t="s">
        <v>69</v>
      </c>
      <c r="I14" s="3" t="s">
        <v>169</v>
      </c>
      <c r="J14" s="1" t="s">
        <v>22</v>
      </c>
      <c r="K14" s="10">
        <v>3400000</v>
      </c>
      <c r="L14" s="2">
        <v>111</v>
      </c>
      <c r="M14" s="2">
        <v>10</v>
      </c>
      <c r="N14" s="2" t="s">
        <v>42</v>
      </c>
      <c r="O14" s="10">
        <v>3400000</v>
      </c>
      <c r="P14" s="10">
        <v>2856000</v>
      </c>
      <c r="Q14" s="3" t="s">
        <v>23</v>
      </c>
      <c r="R14" s="2" t="s">
        <v>24</v>
      </c>
      <c r="S14" s="27" t="s">
        <v>170</v>
      </c>
      <c r="T14" s="3" t="s">
        <v>43</v>
      </c>
      <c r="U14" s="27" t="s">
        <v>171</v>
      </c>
      <c r="V14" s="1" t="s">
        <v>26</v>
      </c>
      <c r="W14" s="2" t="s">
        <v>27</v>
      </c>
      <c r="X14" s="9">
        <v>43830</v>
      </c>
    </row>
    <row r="15" spans="1:24" ht="63.75" x14ac:dyDescent="0.25">
      <c r="A15" s="2">
        <v>2019</v>
      </c>
      <c r="B15" s="2">
        <v>12</v>
      </c>
      <c r="C15" s="2">
        <v>15</v>
      </c>
      <c r="D15" s="2">
        <v>1</v>
      </c>
      <c r="E15" s="2">
        <v>1</v>
      </c>
      <c r="F15" s="8">
        <v>36000</v>
      </c>
      <c r="G15" s="10">
        <v>1189403</v>
      </c>
      <c r="H15" s="25" t="s">
        <v>40</v>
      </c>
      <c r="I15" s="3" t="s">
        <v>41</v>
      </c>
      <c r="J15" s="1" t="s">
        <v>22</v>
      </c>
      <c r="K15" s="10">
        <v>3400000</v>
      </c>
      <c r="L15" s="2">
        <v>111</v>
      </c>
      <c r="M15" s="2">
        <v>10</v>
      </c>
      <c r="N15" s="2" t="s">
        <v>42</v>
      </c>
      <c r="O15" s="10">
        <v>3400000</v>
      </c>
      <c r="P15" s="10">
        <v>2856000</v>
      </c>
      <c r="Q15" s="3" t="s">
        <v>23</v>
      </c>
      <c r="R15" s="2" t="s">
        <v>24</v>
      </c>
      <c r="S15" s="3" t="s">
        <v>74</v>
      </c>
      <c r="T15" s="3" t="s">
        <v>43</v>
      </c>
      <c r="U15" s="3" t="s">
        <v>84</v>
      </c>
      <c r="V15" s="1" t="s">
        <v>39</v>
      </c>
      <c r="W15" s="2" t="s">
        <v>27</v>
      </c>
      <c r="X15" s="9">
        <v>43830</v>
      </c>
    </row>
    <row r="16" spans="1:24" ht="48.75" customHeight="1" x14ac:dyDescent="0.25">
      <c r="A16" s="2">
        <v>2019</v>
      </c>
      <c r="B16" s="2">
        <v>12</v>
      </c>
      <c r="C16" s="2">
        <v>15</v>
      </c>
      <c r="D16" s="2">
        <v>1</v>
      </c>
      <c r="E16" s="2">
        <v>1</v>
      </c>
      <c r="F16" s="10">
        <v>36000</v>
      </c>
      <c r="G16" s="10">
        <v>3706611</v>
      </c>
      <c r="H16" s="25" t="s">
        <v>98</v>
      </c>
      <c r="I16" s="3" t="s">
        <v>99</v>
      </c>
      <c r="J16" s="1" t="s">
        <v>22</v>
      </c>
      <c r="K16" s="10">
        <v>6000000</v>
      </c>
      <c r="L16" s="2">
        <v>111</v>
      </c>
      <c r="M16" s="2">
        <v>10</v>
      </c>
      <c r="N16" s="2" t="s">
        <v>28</v>
      </c>
      <c r="O16" s="10">
        <v>6000000</v>
      </c>
      <c r="P16" s="13">
        <f t="shared" ref="P16" si="2">O16-(O16*16%)</f>
        <v>5040000</v>
      </c>
      <c r="Q16" s="3" t="s">
        <v>23</v>
      </c>
      <c r="R16" s="2" t="s">
        <v>24</v>
      </c>
      <c r="S16" s="27" t="s">
        <v>29</v>
      </c>
      <c r="T16" s="3" t="s">
        <v>25</v>
      </c>
      <c r="U16" s="27" t="s">
        <v>110</v>
      </c>
      <c r="V16" s="1" t="s">
        <v>26</v>
      </c>
      <c r="W16" s="2" t="s">
        <v>27</v>
      </c>
      <c r="X16" s="9">
        <v>43830</v>
      </c>
    </row>
    <row r="17" spans="1:32" ht="48.75" customHeight="1" x14ac:dyDescent="0.25">
      <c r="A17" s="2">
        <v>2019</v>
      </c>
      <c r="B17" s="2">
        <v>12</v>
      </c>
      <c r="C17" s="2">
        <v>15</v>
      </c>
      <c r="D17" s="2">
        <v>1</v>
      </c>
      <c r="E17" s="2">
        <v>1</v>
      </c>
      <c r="F17" s="10">
        <v>36000</v>
      </c>
      <c r="G17" s="10">
        <v>3771580</v>
      </c>
      <c r="H17" s="25" t="s">
        <v>91</v>
      </c>
      <c r="I17" s="3" t="s">
        <v>92</v>
      </c>
      <c r="J17" s="1" t="s">
        <v>22</v>
      </c>
      <c r="K17" s="10">
        <v>3400000</v>
      </c>
      <c r="L17" s="2">
        <v>111</v>
      </c>
      <c r="M17" s="2">
        <v>10</v>
      </c>
      <c r="N17" s="2" t="s">
        <v>42</v>
      </c>
      <c r="O17" s="10">
        <v>3400000</v>
      </c>
      <c r="P17" s="10">
        <v>2856000</v>
      </c>
      <c r="Q17" s="3" t="s">
        <v>23</v>
      </c>
      <c r="R17" s="2" t="s">
        <v>24</v>
      </c>
      <c r="S17" s="3" t="s">
        <v>136</v>
      </c>
      <c r="T17" s="3" t="s">
        <v>43</v>
      </c>
      <c r="U17" s="3" t="s">
        <v>135</v>
      </c>
      <c r="V17" s="1" t="s">
        <v>26</v>
      </c>
      <c r="W17" s="2" t="s">
        <v>27</v>
      </c>
      <c r="X17" s="9">
        <v>43830</v>
      </c>
    </row>
    <row r="18" spans="1:32" ht="48.75" customHeight="1" x14ac:dyDescent="0.25">
      <c r="A18" s="2">
        <v>2019</v>
      </c>
      <c r="B18" s="2">
        <v>12</v>
      </c>
      <c r="C18" s="2">
        <v>15</v>
      </c>
      <c r="D18" s="2">
        <v>1</v>
      </c>
      <c r="E18" s="2">
        <v>1</v>
      </c>
      <c r="F18" s="10">
        <v>41000</v>
      </c>
      <c r="G18" s="24">
        <v>1978780</v>
      </c>
      <c r="H18" s="25" t="s">
        <v>100</v>
      </c>
      <c r="I18" s="3" t="s">
        <v>90</v>
      </c>
      <c r="J18" s="1" t="s">
        <v>22</v>
      </c>
      <c r="K18" s="10">
        <v>2400000</v>
      </c>
      <c r="L18" s="2">
        <v>111</v>
      </c>
      <c r="M18" s="2">
        <v>10</v>
      </c>
      <c r="N18" s="2" t="s">
        <v>89</v>
      </c>
      <c r="O18" s="10">
        <v>2400000</v>
      </c>
      <c r="P18" s="13">
        <v>2016000</v>
      </c>
      <c r="Q18" s="3" t="s">
        <v>23</v>
      </c>
      <c r="R18" s="2" t="s">
        <v>24</v>
      </c>
      <c r="S18" s="3" t="s">
        <v>87</v>
      </c>
      <c r="T18" s="3" t="s">
        <v>43</v>
      </c>
      <c r="U18" s="3" t="s">
        <v>88</v>
      </c>
      <c r="V18" s="1" t="s">
        <v>39</v>
      </c>
      <c r="W18" s="2" t="s">
        <v>27</v>
      </c>
      <c r="X18" s="9">
        <v>43830</v>
      </c>
    </row>
    <row r="19" spans="1:32" s="35" customFormat="1" ht="39.950000000000003" customHeight="1" x14ac:dyDescent="0.25">
      <c r="A19" s="30">
        <v>2019</v>
      </c>
      <c r="B19" s="2">
        <v>12</v>
      </c>
      <c r="C19" s="30">
        <v>15</v>
      </c>
      <c r="D19" s="30">
        <v>1</v>
      </c>
      <c r="E19" s="30">
        <v>1</v>
      </c>
      <c r="F19" s="24">
        <v>41000</v>
      </c>
      <c r="G19" s="24">
        <v>4144214</v>
      </c>
      <c r="H19" s="25" t="s">
        <v>148</v>
      </c>
      <c r="I19" s="25" t="s">
        <v>149</v>
      </c>
      <c r="J19" s="32" t="s">
        <v>22</v>
      </c>
      <c r="K19" s="24">
        <f t="shared" ref="K19" si="3">O19</f>
        <v>2400000</v>
      </c>
      <c r="L19" s="30">
        <v>111</v>
      </c>
      <c r="M19" s="30">
        <v>10</v>
      </c>
      <c r="N19" s="30" t="s">
        <v>89</v>
      </c>
      <c r="O19" s="24">
        <v>2400000</v>
      </c>
      <c r="P19" s="24">
        <f t="shared" ref="P19" si="4">O19-(O19*16%)</f>
        <v>2016000</v>
      </c>
      <c r="Q19" s="25" t="s">
        <v>23</v>
      </c>
      <c r="R19" s="30" t="s">
        <v>24</v>
      </c>
      <c r="S19" s="25" t="s">
        <v>151</v>
      </c>
      <c r="T19" s="25" t="s">
        <v>43</v>
      </c>
      <c r="U19" s="25" t="s">
        <v>150</v>
      </c>
      <c r="V19" s="32" t="s">
        <v>44</v>
      </c>
      <c r="W19" s="30" t="s">
        <v>27</v>
      </c>
      <c r="X19" s="33">
        <v>43830</v>
      </c>
      <c r="Y19" s="21"/>
      <c r="Z19" s="21"/>
      <c r="AA19" s="21"/>
      <c r="AB19" s="21"/>
      <c r="AC19" s="21"/>
      <c r="AD19" s="21"/>
      <c r="AE19" s="21"/>
      <c r="AF19" s="21"/>
    </row>
    <row r="20" spans="1:32" ht="48.75" customHeight="1" x14ac:dyDescent="0.25">
      <c r="A20" s="2">
        <v>2019</v>
      </c>
      <c r="B20" s="2">
        <v>12</v>
      </c>
      <c r="C20" s="2">
        <v>15</v>
      </c>
      <c r="D20" s="2">
        <v>1</v>
      </c>
      <c r="E20" s="2">
        <v>1</v>
      </c>
      <c r="F20" s="10">
        <v>42000</v>
      </c>
      <c r="G20" s="10">
        <v>2087036</v>
      </c>
      <c r="H20" s="25" t="s">
        <v>128</v>
      </c>
      <c r="I20" s="3" t="s">
        <v>129</v>
      </c>
      <c r="J20" s="1" t="s">
        <v>22</v>
      </c>
      <c r="K20" s="10">
        <v>2200000</v>
      </c>
      <c r="L20" s="2">
        <v>111</v>
      </c>
      <c r="M20" s="2">
        <v>10</v>
      </c>
      <c r="N20" s="2" t="s">
        <v>130</v>
      </c>
      <c r="O20" s="10">
        <v>2200000</v>
      </c>
      <c r="P20" s="10">
        <v>1848000</v>
      </c>
      <c r="Q20" s="3" t="s">
        <v>23</v>
      </c>
      <c r="R20" s="2" t="s">
        <v>24</v>
      </c>
      <c r="S20" s="3" t="s">
        <v>131</v>
      </c>
      <c r="T20" s="3" t="s">
        <v>43</v>
      </c>
      <c r="U20" s="3" t="s">
        <v>132</v>
      </c>
      <c r="V20" s="1" t="s">
        <v>39</v>
      </c>
      <c r="W20" s="2" t="s">
        <v>27</v>
      </c>
      <c r="X20" s="9">
        <v>43830</v>
      </c>
    </row>
    <row r="21" spans="1:32" ht="57" customHeight="1" x14ac:dyDescent="0.25">
      <c r="A21" s="2">
        <v>2019</v>
      </c>
      <c r="B21" s="2">
        <v>12</v>
      </c>
      <c r="C21" s="2">
        <v>15</v>
      </c>
      <c r="D21" s="2">
        <v>1</v>
      </c>
      <c r="E21" s="2">
        <v>1</v>
      </c>
      <c r="F21" s="8">
        <v>44000</v>
      </c>
      <c r="G21" s="10">
        <v>3024023</v>
      </c>
      <c r="H21" s="25" t="s">
        <v>45</v>
      </c>
      <c r="I21" s="3" t="s">
        <v>46</v>
      </c>
      <c r="J21" s="1" t="s">
        <v>22</v>
      </c>
      <c r="K21" s="10">
        <v>2200000</v>
      </c>
      <c r="L21" s="2">
        <v>111</v>
      </c>
      <c r="M21" s="2">
        <v>10</v>
      </c>
      <c r="N21" s="2" t="s">
        <v>47</v>
      </c>
      <c r="O21" s="10">
        <v>2200000</v>
      </c>
      <c r="P21" s="10">
        <v>1848000</v>
      </c>
      <c r="Q21" s="3" t="s">
        <v>23</v>
      </c>
      <c r="R21" s="2" t="s">
        <v>24</v>
      </c>
      <c r="S21" s="3" t="s">
        <v>49</v>
      </c>
      <c r="T21" s="3" t="s">
        <v>48</v>
      </c>
      <c r="U21" s="3" t="s">
        <v>85</v>
      </c>
      <c r="V21" s="1" t="s">
        <v>39</v>
      </c>
      <c r="W21" s="2" t="s">
        <v>27</v>
      </c>
      <c r="X21" s="9">
        <v>43830</v>
      </c>
    </row>
    <row r="22" spans="1:32" ht="63.75" x14ac:dyDescent="0.25">
      <c r="A22" s="2">
        <v>2019</v>
      </c>
      <c r="B22" s="2">
        <v>12</v>
      </c>
      <c r="C22" s="2">
        <v>15</v>
      </c>
      <c r="D22" s="2">
        <v>1</v>
      </c>
      <c r="E22" s="2">
        <v>1</v>
      </c>
      <c r="F22" s="8">
        <v>45000</v>
      </c>
      <c r="G22" s="10">
        <v>1527457</v>
      </c>
      <c r="H22" s="25" t="s">
        <v>62</v>
      </c>
      <c r="I22" s="3" t="s">
        <v>63</v>
      </c>
      <c r="J22" s="1" t="s">
        <v>22</v>
      </c>
      <c r="K22" s="10">
        <v>2112562</v>
      </c>
      <c r="L22" s="2">
        <v>111</v>
      </c>
      <c r="M22" s="2">
        <v>10</v>
      </c>
      <c r="N22" s="2" t="s">
        <v>64</v>
      </c>
      <c r="O22" s="10">
        <v>2112562</v>
      </c>
      <c r="P22" s="10">
        <v>1774552</v>
      </c>
      <c r="Q22" s="3" t="s">
        <v>23</v>
      </c>
      <c r="R22" s="2" t="s">
        <v>24</v>
      </c>
      <c r="S22" s="3" t="s">
        <v>102</v>
      </c>
      <c r="T22" s="3" t="s">
        <v>48</v>
      </c>
      <c r="U22" s="3" t="s">
        <v>103</v>
      </c>
      <c r="V22" s="1" t="s">
        <v>26</v>
      </c>
      <c r="W22" s="2" t="s">
        <v>27</v>
      </c>
      <c r="X22" s="9">
        <v>43830</v>
      </c>
    </row>
    <row r="23" spans="1:32" ht="54.75" customHeight="1" x14ac:dyDescent="0.25">
      <c r="A23" s="2">
        <v>2019</v>
      </c>
      <c r="B23" s="2">
        <v>12</v>
      </c>
      <c r="C23" s="2">
        <v>15</v>
      </c>
      <c r="D23" s="2">
        <v>1</v>
      </c>
      <c r="E23" s="2">
        <v>1</v>
      </c>
      <c r="F23" s="8">
        <v>46000</v>
      </c>
      <c r="G23" s="10">
        <v>1308477</v>
      </c>
      <c r="H23" s="25" t="s">
        <v>50</v>
      </c>
      <c r="I23" s="3" t="s">
        <v>51</v>
      </c>
      <c r="J23" s="1" t="s">
        <v>22</v>
      </c>
      <c r="K23" s="10">
        <v>3500000</v>
      </c>
      <c r="L23" s="2">
        <v>111</v>
      </c>
      <c r="M23" s="2">
        <v>10</v>
      </c>
      <c r="N23" s="2" t="s">
        <v>52</v>
      </c>
      <c r="O23" s="10">
        <v>3500000</v>
      </c>
      <c r="P23" s="10">
        <v>2940000</v>
      </c>
      <c r="Q23" s="3" t="s">
        <v>23</v>
      </c>
      <c r="R23" s="2" t="s">
        <v>24</v>
      </c>
      <c r="S23" s="3" t="s">
        <v>54</v>
      </c>
      <c r="T23" s="3" t="s">
        <v>53</v>
      </c>
      <c r="U23" s="3" t="s">
        <v>109</v>
      </c>
      <c r="V23" s="1" t="s">
        <v>39</v>
      </c>
      <c r="W23" s="2" t="s">
        <v>27</v>
      </c>
      <c r="X23" s="9">
        <v>43830</v>
      </c>
    </row>
    <row r="24" spans="1:32" x14ac:dyDescent="0.25">
      <c r="Z24" s="45"/>
      <c r="AA24" s="45"/>
      <c r="AB24" s="45"/>
      <c r="AC24" s="45"/>
      <c r="AD24" s="45"/>
      <c r="AE24" s="45"/>
      <c r="AF24" s="45"/>
    </row>
    <row r="25" spans="1:32" ht="23.25" x14ac:dyDescent="0.25">
      <c r="A25" s="42" t="s">
        <v>94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4"/>
    </row>
    <row r="26" spans="1:32" ht="51" x14ac:dyDescent="0.25">
      <c r="A26" s="11" t="s">
        <v>78</v>
      </c>
      <c r="B26" s="11" t="s">
        <v>0</v>
      </c>
      <c r="C26" s="11" t="s">
        <v>1</v>
      </c>
      <c r="D26" s="11" t="s">
        <v>2</v>
      </c>
      <c r="E26" s="11" t="s">
        <v>3</v>
      </c>
      <c r="F26" s="11" t="s">
        <v>4</v>
      </c>
      <c r="G26" s="12" t="s">
        <v>5</v>
      </c>
      <c r="H26" s="11" t="s">
        <v>6</v>
      </c>
      <c r="I26" s="11" t="s">
        <v>7</v>
      </c>
      <c r="J26" s="11" t="s">
        <v>8</v>
      </c>
      <c r="K26" s="12" t="s">
        <v>9</v>
      </c>
      <c r="L26" s="11" t="s">
        <v>10</v>
      </c>
      <c r="M26" s="11" t="s">
        <v>11</v>
      </c>
      <c r="N26" s="11" t="s">
        <v>12</v>
      </c>
      <c r="O26" s="12" t="s">
        <v>13</v>
      </c>
      <c r="P26" s="12" t="s">
        <v>14</v>
      </c>
      <c r="Q26" s="11" t="s">
        <v>15</v>
      </c>
      <c r="R26" s="11" t="s">
        <v>16</v>
      </c>
      <c r="S26" s="11" t="s">
        <v>17</v>
      </c>
      <c r="T26" s="11" t="s">
        <v>18</v>
      </c>
      <c r="U26" s="11" t="s">
        <v>19</v>
      </c>
      <c r="V26" s="11" t="s">
        <v>20</v>
      </c>
      <c r="W26" s="11" t="s">
        <v>21</v>
      </c>
      <c r="X26" s="11" t="s">
        <v>55</v>
      </c>
    </row>
    <row r="27" spans="1:32" s="21" customFormat="1" ht="59.25" customHeight="1" x14ac:dyDescent="0.25">
      <c r="A27" s="17">
        <v>2019</v>
      </c>
      <c r="B27" s="17">
        <v>12</v>
      </c>
      <c r="C27" s="17">
        <v>15</v>
      </c>
      <c r="D27" s="17">
        <v>1</v>
      </c>
      <c r="E27" s="17">
        <v>1</v>
      </c>
      <c r="F27" s="16"/>
      <c r="G27" s="18">
        <v>3240941</v>
      </c>
      <c r="H27" s="37" t="s">
        <v>65</v>
      </c>
      <c r="I27" s="19" t="s">
        <v>57</v>
      </c>
      <c r="J27" s="19" t="s">
        <v>56</v>
      </c>
      <c r="K27" s="28">
        <f>O27</f>
        <v>0</v>
      </c>
      <c r="L27" s="17">
        <v>0</v>
      </c>
      <c r="M27" s="17">
        <v>10</v>
      </c>
      <c r="N27" s="17">
        <v>0</v>
      </c>
      <c r="O27" s="28">
        <v>0</v>
      </c>
      <c r="P27" s="18">
        <v>0</v>
      </c>
      <c r="Q27" s="29"/>
      <c r="R27" s="17" t="s">
        <v>24</v>
      </c>
      <c r="S27" s="19" t="s">
        <v>76</v>
      </c>
      <c r="T27" s="19"/>
      <c r="U27" s="19" t="s">
        <v>154</v>
      </c>
      <c r="V27" s="16" t="s">
        <v>44</v>
      </c>
      <c r="W27" s="17" t="s">
        <v>27</v>
      </c>
      <c r="X27" s="20">
        <v>43830</v>
      </c>
    </row>
    <row r="28" spans="1:32" ht="60" customHeight="1" x14ac:dyDescent="0.25">
      <c r="A28" s="4">
        <v>2019</v>
      </c>
      <c r="B28" s="17">
        <v>12</v>
      </c>
      <c r="C28" s="4">
        <v>15</v>
      </c>
      <c r="D28" s="4">
        <v>1</v>
      </c>
      <c r="E28" s="4">
        <v>1</v>
      </c>
      <c r="F28" s="5"/>
      <c r="G28" s="6">
        <v>1445041</v>
      </c>
      <c r="H28" s="37" t="s">
        <v>119</v>
      </c>
      <c r="I28" s="7" t="s">
        <v>120</v>
      </c>
      <c r="J28" s="7" t="s">
        <v>56</v>
      </c>
      <c r="K28" s="28">
        <f>O28</f>
        <v>0</v>
      </c>
      <c r="L28" s="4">
        <v>0</v>
      </c>
      <c r="M28" s="4">
        <v>10</v>
      </c>
      <c r="N28" s="4">
        <v>0</v>
      </c>
      <c r="O28" s="22">
        <v>0</v>
      </c>
      <c r="P28" s="6">
        <v>0</v>
      </c>
      <c r="Q28" s="15"/>
      <c r="R28" s="4" t="s">
        <v>24</v>
      </c>
      <c r="S28" s="7" t="s">
        <v>121</v>
      </c>
      <c r="T28" s="7"/>
      <c r="U28" s="7" t="s">
        <v>122</v>
      </c>
      <c r="V28" s="5" t="s">
        <v>44</v>
      </c>
      <c r="W28" s="4" t="s">
        <v>27</v>
      </c>
      <c r="X28" s="20">
        <v>43830</v>
      </c>
    </row>
    <row r="29" spans="1:32" s="21" customFormat="1" ht="60" customHeight="1" x14ac:dyDescent="0.25">
      <c r="A29" s="17">
        <v>2019</v>
      </c>
      <c r="B29" s="17">
        <v>12</v>
      </c>
      <c r="C29" s="17">
        <v>15</v>
      </c>
      <c r="D29" s="17">
        <v>1</v>
      </c>
      <c r="E29" s="17">
        <v>1</v>
      </c>
      <c r="F29" s="16"/>
      <c r="G29" s="18">
        <v>3408824</v>
      </c>
      <c r="H29" s="37" t="s">
        <v>123</v>
      </c>
      <c r="I29" s="19" t="s">
        <v>124</v>
      </c>
      <c r="J29" s="19" t="s">
        <v>56</v>
      </c>
      <c r="K29" s="28">
        <v>0</v>
      </c>
      <c r="L29" s="17">
        <v>0</v>
      </c>
      <c r="M29" s="17">
        <v>10</v>
      </c>
      <c r="N29" s="17">
        <v>0</v>
      </c>
      <c r="O29" s="28">
        <v>0</v>
      </c>
      <c r="P29" s="18">
        <v>0</v>
      </c>
      <c r="Q29" s="15"/>
      <c r="R29" s="17" t="s">
        <v>24</v>
      </c>
      <c r="S29" s="19" t="s">
        <v>121</v>
      </c>
      <c r="T29" s="19"/>
      <c r="U29" s="7" t="s">
        <v>153</v>
      </c>
      <c r="V29" s="5" t="s">
        <v>39</v>
      </c>
      <c r="W29" s="17" t="s">
        <v>27</v>
      </c>
      <c r="X29" s="20">
        <v>43830</v>
      </c>
    </row>
    <row r="30" spans="1:32" ht="56.25" customHeight="1" x14ac:dyDescent="0.25">
      <c r="A30" s="4">
        <v>2019</v>
      </c>
      <c r="B30" s="17">
        <v>12</v>
      </c>
      <c r="C30" s="4">
        <v>15</v>
      </c>
      <c r="D30" s="4">
        <v>1</v>
      </c>
      <c r="E30" s="4">
        <v>1</v>
      </c>
      <c r="F30" s="5"/>
      <c r="G30" s="6">
        <v>2265612</v>
      </c>
      <c r="H30" s="23" t="s">
        <v>172</v>
      </c>
      <c r="I30" s="7" t="s">
        <v>173</v>
      </c>
      <c r="J30" s="7" t="s">
        <v>56</v>
      </c>
      <c r="K30" s="22">
        <v>0</v>
      </c>
      <c r="L30" s="4">
        <v>0</v>
      </c>
      <c r="M30" s="4">
        <v>10</v>
      </c>
      <c r="N30" s="4">
        <v>0</v>
      </c>
      <c r="O30" s="6">
        <v>0</v>
      </c>
      <c r="P30" s="6">
        <v>0</v>
      </c>
      <c r="Q30" s="29"/>
      <c r="R30" s="4" t="s">
        <v>24</v>
      </c>
      <c r="S30" s="7" t="s">
        <v>174</v>
      </c>
      <c r="T30" s="7"/>
      <c r="U30" s="7" t="s">
        <v>175</v>
      </c>
      <c r="V30" s="5" t="s">
        <v>44</v>
      </c>
      <c r="W30" s="4" t="s">
        <v>27</v>
      </c>
      <c r="X30" s="20">
        <v>43830</v>
      </c>
    </row>
    <row r="31" spans="1:32" ht="56.25" customHeight="1" x14ac:dyDescent="0.25">
      <c r="A31" s="4">
        <v>2019</v>
      </c>
      <c r="B31" s="17">
        <v>12</v>
      </c>
      <c r="C31" s="4">
        <v>15</v>
      </c>
      <c r="D31" s="4">
        <v>1</v>
      </c>
      <c r="E31" s="4">
        <v>1</v>
      </c>
      <c r="F31" s="5"/>
      <c r="G31" s="6">
        <v>1187941</v>
      </c>
      <c r="H31" s="38" t="s">
        <v>164</v>
      </c>
      <c r="I31" s="7" t="s">
        <v>165</v>
      </c>
      <c r="J31" s="7" t="s">
        <v>56</v>
      </c>
      <c r="K31" s="22">
        <v>0</v>
      </c>
      <c r="L31" s="4">
        <v>0</v>
      </c>
      <c r="M31" s="4">
        <v>10</v>
      </c>
      <c r="N31" s="4">
        <v>0</v>
      </c>
      <c r="O31" s="6">
        <v>0</v>
      </c>
      <c r="P31" s="6">
        <v>0</v>
      </c>
      <c r="Q31" s="29"/>
      <c r="R31" s="4" t="s">
        <v>24</v>
      </c>
      <c r="S31" s="7" t="s">
        <v>166</v>
      </c>
      <c r="T31" s="7"/>
      <c r="U31" s="7" t="s">
        <v>167</v>
      </c>
      <c r="V31" s="5" t="s">
        <v>44</v>
      </c>
      <c r="W31" s="4" t="s">
        <v>27</v>
      </c>
      <c r="X31" s="20">
        <v>43830</v>
      </c>
    </row>
    <row r="32" spans="1:32" ht="56.25" customHeight="1" x14ac:dyDescent="0.25">
      <c r="A32" s="4">
        <v>2019</v>
      </c>
      <c r="B32" s="17">
        <v>12</v>
      </c>
      <c r="C32" s="4">
        <v>15</v>
      </c>
      <c r="D32" s="4">
        <v>1</v>
      </c>
      <c r="E32" s="4">
        <v>1</v>
      </c>
      <c r="F32" s="5"/>
      <c r="G32" s="6">
        <v>2570188</v>
      </c>
      <c r="H32" s="38" t="s">
        <v>160</v>
      </c>
      <c r="I32" s="7" t="s">
        <v>161</v>
      </c>
      <c r="J32" s="7" t="s">
        <v>56</v>
      </c>
      <c r="K32" s="22">
        <f>O32</f>
        <v>0</v>
      </c>
      <c r="L32" s="4">
        <v>0</v>
      </c>
      <c r="M32" s="4">
        <v>10</v>
      </c>
      <c r="N32" s="4">
        <v>0</v>
      </c>
      <c r="O32" s="18">
        <v>0</v>
      </c>
      <c r="P32" s="18">
        <v>0</v>
      </c>
      <c r="Q32" s="15"/>
      <c r="R32" s="4" t="s">
        <v>24</v>
      </c>
      <c r="S32" s="7" t="s">
        <v>162</v>
      </c>
      <c r="T32" s="7"/>
      <c r="U32" s="7" t="s">
        <v>176</v>
      </c>
      <c r="V32" s="5" t="s">
        <v>44</v>
      </c>
      <c r="W32" s="4" t="s">
        <v>27</v>
      </c>
      <c r="X32" s="20">
        <v>43830</v>
      </c>
    </row>
  </sheetData>
  <mergeCells count="3">
    <mergeCell ref="A2:X2"/>
    <mergeCell ref="Z24:AF24"/>
    <mergeCell ref="A25:X25"/>
  </mergeCells>
  <pageMargins left="0.7" right="0.7" top="0.75" bottom="0.75" header="0.3" footer="0.3"/>
  <pageSetup paperSize="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8"/>
  <sheetViews>
    <sheetView topLeftCell="A7" zoomScale="80" zoomScaleNormal="80" workbookViewId="0">
      <selection activeCell="A14" sqref="A14:XFD14"/>
    </sheetView>
  </sheetViews>
  <sheetFormatPr baseColWidth="10" defaultRowHeight="15" x14ac:dyDescent="0.25"/>
  <cols>
    <col min="1" max="6" width="11.42578125" customWidth="1"/>
    <col min="7" max="7" width="11.42578125" style="14"/>
    <col min="10" max="10" width="13.140625" customWidth="1"/>
    <col min="11" max="11" width="11.42578125" style="14"/>
    <col min="15" max="16" width="11.42578125" style="14"/>
    <col min="19" max="21" width="11.42578125" customWidth="1"/>
    <col min="22" max="22" width="12.28515625" customWidth="1"/>
    <col min="23" max="24" width="11.42578125" customWidth="1"/>
  </cols>
  <sheetData>
    <row r="2" spans="1:24" ht="23.25" x14ac:dyDescent="0.25">
      <c r="A2" s="39" t="s">
        <v>93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1"/>
    </row>
    <row r="3" spans="1:24" ht="51" x14ac:dyDescent="0.25">
      <c r="A3" s="11" t="s">
        <v>78</v>
      </c>
      <c r="B3" s="11" t="s">
        <v>0</v>
      </c>
      <c r="C3" s="11" t="s">
        <v>1</v>
      </c>
      <c r="D3" s="11" t="s">
        <v>2</v>
      </c>
      <c r="E3" s="11" t="s">
        <v>3</v>
      </c>
      <c r="F3" s="11" t="s">
        <v>4</v>
      </c>
      <c r="G3" s="12" t="s">
        <v>5</v>
      </c>
      <c r="H3" s="11" t="s">
        <v>6</v>
      </c>
      <c r="I3" s="11" t="s">
        <v>7</v>
      </c>
      <c r="J3" s="11" t="s">
        <v>8</v>
      </c>
      <c r="K3" s="12" t="s">
        <v>9</v>
      </c>
      <c r="L3" s="11" t="s">
        <v>10</v>
      </c>
      <c r="M3" s="11" t="s">
        <v>11</v>
      </c>
      <c r="N3" s="11" t="s">
        <v>12</v>
      </c>
      <c r="O3" s="12" t="s">
        <v>13</v>
      </c>
      <c r="P3" s="12" t="s">
        <v>14</v>
      </c>
      <c r="Q3" s="11" t="s">
        <v>15</v>
      </c>
      <c r="R3" s="11" t="s">
        <v>16</v>
      </c>
      <c r="S3" s="11" t="s">
        <v>17</v>
      </c>
      <c r="T3" s="11" t="s">
        <v>18</v>
      </c>
      <c r="U3" s="11" t="s">
        <v>19</v>
      </c>
      <c r="V3" s="11" t="s">
        <v>20</v>
      </c>
      <c r="W3" s="11" t="s">
        <v>21</v>
      </c>
      <c r="X3" s="11" t="s">
        <v>55</v>
      </c>
    </row>
    <row r="4" spans="1:24" ht="56.25" customHeight="1" x14ac:dyDescent="0.25">
      <c r="A4" s="2">
        <v>2019</v>
      </c>
      <c r="B4" s="2">
        <v>2</v>
      </c>
      <c r="C4" s="2">
        <v>15</v>
      </c>
      <c r="D4" s="2">
        <v>1</v>
      </c>
      <c r="E4" s="2">
        <v>1</v>
      </c>
      <c r="F4" s="8">
        <v>6000</v>
      </c>
      <c r="G4" s="10">
        <v>2433386</v>
      </c>
      <c r="H4" s="25" t="s">
        <v>66</v>
      </c>
      <c r="I4" s="3" t="s">
        <v>67</v>
      </c>
      <c r="J4" s="1" t="s">
        <v>22</v>
      </c>
      <c r="K4" s="10">
        <v>7200000</v>
      </c>
      <c r="L4" s="2">
        <v>111</v>
      </c>
      <c r="M4" s="2">
        <v>10</v>
      </c>
      <c r="N4" s="2" t="s">
        <v>68</v>
      </c>
      <c r="O4" s="10">
        <v>7200000</v>
      </c>
      <c r="P4" s="10">
        <v>6048000</v>
      </c>
      <c r="Q4" s="3" t="s">
        <v>23</v>
      </c>
      <c r="R4" s="2" t="s">
        <v>24</v>
      </c>
      <c r="S4" s="3" t="s">
        <v>79</v>
      </c>
      <c r="T4" s="3" t="s">
        <v>25</v>
      </c>
      <c r="U4" s="3" t="s">
        <v>86</v>
      </c>
      <c r="V4" s="1" t="s">
        <v>44</v>
      </c>
      <c r="W4" s="2" t="s">
        <v>27</v>
      </c>
      <c r="X4" s="9">
        <v>43830</v>
      </c>
    </row>
    <row r="5" spans="1:24" ht="51" x14ac:dyDescent="0.25">
      <c r="A5" s="2">
        <v>2019</v>
      </c>
      <c r="B5" s="2">
        <v>2</v>
      </c>
      <c r="C5" s="2">
        <v>15</v>
      </c>
      <c r="D5" s="2">
        <v>1</v>
      </c>
      <c r="E5" s="2">
        <v>1</v>
      </c>
      <c r="F5" s="8">
        <v>12000</v>
      </c>
      <c r="G5" s="10">
        <v>3537340</v>
      </c>
      <c r="H5" s="25" t="s">
        <v>30</v>
      </c>
      <c r="I5" s="3" t="s">
        <v>31</v>
      </c>
      <c r="J5" s="1" t="s">
        <v>22</v>
      </c>
      <c r="K5" s="10">
        <v>6000000</v>
      </c>
      <c r="L5" s="2">
        <v>111</v>
      </c>
      <c r="M5" s="2">
        <v>10</v>
      </c>
      <c r="N5" s="2" t="s">
        <v>32</v>
      </c>
      <c r="O5" s="10">
        <v>6000000</v>
      </c>
      <c r="P5" s="10">
        <v>5040000</v>
      </c>
      <c r="Q5" s="3" t="s">
        <v>23</v>
      </c>
      <c r="R5" s="2" t="s">
        <v>24</v>
      </c>
      <c r="S5" s="3" t="s">
        <v>34</v>
      </c>
      <c r="T5" s="3" t="s">
        <v>33</v>
      </c>
      <c r="U5" s="3" t="s">
        <v>104</v>
      </c>
      <c r="V5" s="1" t="s">
        <v>26</v>
      </c>
      <c r="W5" s="2" t="s">
        <v>27</v>
      </c>
      <c r="X5" s="9">
        <v>43830</v>
      </c>
    </row>
    <row r="6" spans="1:24" ht="51" x14ac:dyDescent="0.25">
      <c r="A6" s="2">
        <v>2019</v>
      </c>
      <c r="B6" s="2">
        <v>2</v>
      </c>
      <c r="C6" s="2">
        <v>15</v>
      </c>
      <c r="D6" s="2">
        <v>1</v>
      </c>
      <c r="E6" s="2">
        <v>1</v>
      </c>
      <c r="F6" s="8">
        <v>14000</v>
      </c>
      <c r="G6" s="10">
        <v>2921561</v>
      </c>
      <c r="H6" s="25" t="s">
        <v>58</v>
      </c>
      <c r="I6" s="3" t="s">
        <v>59</v>
      </c>
      <c r="J6" s="1" t="s">
        <v>22</v>
      </c>
      <c r="K6" s="10">
        <v>5000000</v>
      </c>
      <c r="L6" s="2">
        <v>111</v>
      </c>
      <c r="M6" s="2">
        <v>10</v>
      </c>
      <c r="N6" s="2" t="s">
        <v>60</v>
      </c>
      <c r="O6" s="10">
        <v>5000000</v>
      </c>
      <c r="P6" s="10">
        <v>4200000</v>
      </c>
      <c r="Q6" s="3" t="s">
        <v>23</v>
      </c>
      <c r="R6" s="2" t="s">
        <v>24</v>
      </c>
      <c r="S6" s="3" t="s">
        <v>34</v>
      </c>
      <c r="T6" s="3" t="s">
        <v>61</v>
      </c>
      <c r="U6" s="3" t="s">
        <v>104</v>
      </c>
      <c r="V6" s="1" t="s">
        <v>44</v>
      </c>
      <c r="W6" s="2" t="s">
        <v>27</v>
      </c>
      <c r="X6" s="9">
        <v>43830</v>
      </c>
    </row>
    <row r="7" spans="1:24" ht="63.75" x14ac:dyDescent="0.25">
      <c r="A7" s="2">
        <v>2019</v>
      </c>
      <c r="B7" s="2">
        <v>2</v>
      </c>
      <c r="C7" s="2">
        <v>15</v>
      </c>
      <c r="D7" s="2">
        <v>1</v>
      </c>
      <c r="E7" s="2">
        <v>1</v>
      </c>
      <c r="F7" s="8">
        <v>23000</v>
      </c>
      <c r="G7" s="10">
        <v>1476411</v>
      </c>
      <c r="H7" s="25" t="s">
        <v>35</v>
      </c>
      <c r="I7" s="3" t="s">
        <v>36</v>
      </c>
      <c r="J7" s="1" t="s">
        <v>22</v>
      </c>
      <c r="K7" s="10">
        <v>3700000</v>
      </c>
      <c r="L7" s="2">
        <v>111</v>
      </c>
      <c r="M7" s="2">
        <v>10</v>
      </c>
      <c r="N7" s="2" t="s">
        <v>37</v>
      </c>
      <c r="O7" s="10">
        <v>3700000</v>
      </c>
      <c r="P7" s="10">
        <v>3108000</v>
      </c>
      <c r="Q7" s="3" t="s">
        <v>23</v>
      </c>
      <c r="R7" s="2" t="s">
        <v>24</v>
      </c>
      <c r="S7" s="3" t="s">
        <v>101</v>
      </c>
      <c r="T7" s="3" t="s">
        <v>38</v>
      </c>
      <c r="U7" s="3" t="s">
        <v>105</v>
      </c>
      <c r="V7" s="1" t="s">
        <v>39</v>
      </c>
      <c r="W7" s="2" t="s">
        <v>27</v>
      </c>
      <c r="X7" s="9">
        <v>43830</v>
      </c>
    </row>
    <row r="8" spans="1:24" ht="63.75" x14ac:dyDescent="0.25">
      <c r="A8" s="2">
        <v>2019</v>
      </c>
      <c r="B8" s="2">
        <v>2</v>
      </c>
      <c r="C8" s="2">
        <v>15</v>
      </c>
      <c r="D8" s="2">
        <v>1</v>
      </c>
      <c r="E8" s="2">
        <v>1</v>
      </c>
      <c r="F8" s="8">
        <v>26000</v>
      </c>
      <c r="G8" s="10">
        <v>1553155</v>
      </c>
      <c r="H8" s="25" t="s">
        <v>80</v>
      </c>
      <c r="I8" s="3" t="s">
        <v>81</v>
      </c>
      <c r="J8" s="1" t="s">
        <v>22</v>
      </c>
      <c r="K8" s="10">
        <v>3100000</v>
      </c>
      <c r="L8" s="2">
        <v>111</v>
      </c>
      <c r="M8" s="2">
        <v>10</v>
      </c>
      <c r="N8" s="2" t="s">
        <v>82</v>
      </c>
      <c r="O8" s="10">
        <v>3100000</v>
      </c>
      <c r="P8" s="10">
        <v>2604000</v>
      </c>
      <c r="Q8" s="3" t="s">
        <v>23</v>
      </c>
      <c r="R8" s="2" t="s">
        <v>24</v>
      </c>
      <c r="S8" s="3" t="s">
        <v>106</v>
      </c>
      <c r="T8" s="3" t="s">
        <v>83</v>
      </c>
      <c r="U8" s="3" t="s">
        <v>107</v>
      </c>
      <c r="V8" s="1" t="s">
        <v>39</v>
      </c>
      <c r="W8" s="2" t="s">
        <v>27</v>
      </c>
      <c r="X8" s="9">
        <v>43830</v>
      </c>
    </row>
    <row r="9" spans="1:24" ht="63.75" x14ac:dyDescent="0.25">
      <c r="A9" s="2">
        <v>2019</v>
      </c>
      <c r="B9" s="2">
        <v>2</v>
      </c>
      <c r="C9" s="2">
        <v>15</v>
      </c>
      <c r="D9" s="2">
        <v>1</v>
      </c>
      <c r="E9" s="2">
        <v>1</v>
      </c>
      <c r="F9" s="8">
        <v>29000</v>
      </c>
      <c r="G9" s="10">
        <v>4717068</v>
      </c>
      <c r="H9" s="25" t="s">
        <v>69</v>
      </c>
      <c r="I9" s="3" t="s">
        <v>70</v>
      </c>
      <c r="J9" s="1" t="s">
        <v>22</v>
      </c>
      <c r="K9" s="10">
        <v>4800000</v>
      </c>
      <c r="L9" s="2">
        <v>111</v>
      </c>
      <c r="M9" s="2">
        <v>10</v>
      </c>
      <c r="N9" s="2" t="s">
        <v>71</v>
      </c>
      <c r="O9" s="10">
        <v>4800000</v>
      </c>
      <c r="P9" s="10">
        <v>4032000</v>
      </c>
      <c r="Q9" s="3" t="s">
        <v>23</v>
      </c>
      <c r="R9" s="2" t="s">
        <v>24</v>
      </c>
      <c r="S9" s="3" t="s">
        <v>73</v>
      </c>
      <c r="T9" s="3" t="s">
        <v>72</v>
      </c>
      <c r="U9" s="3" t="s">
        <v>108</v>
      </c>
      <c r="V9" s="1" t="s">
        <v>44</v>
      </c>
      <c r="W9" s="2" t="s">
        <v>27</v>
      </c>
      <c r="X9" s="9">
        <v>43830</v>
      </c>
    </row>
    <row r="10" spans="1:24" ht="57" customHeight="1" x14ac:dyDescent="0.25">
      <c r="A10" s="2">
        <v>2019</v>
      </c>
      <c r="B10" s="2">
        <v>2</v>
      </c>
      <c r="C10" s="2">
        <v>15</v>
      </c>
      <c r="D10" s="2">
        <v>1</v>
      </c>
      <c r="E10" s="2">
        <v>1</v>
      </c>
      <c r="F10" s="8">
        <v>30000</v>
      </c>
      <c r="G10" s="26">
        <v>2227615</v>
      </c>
      <c r="H10" s="25" t="s">
        <v>95</v>
      </c>
      <c r="I10" s="3" t="s">
        <v>96</v>
      </c>
      <c r="J10" s="1" t="s">
        <v>22</v>
      </c>
      <c r="K10" s="10">
        <v>4600000</v>
      </c>
      <c r="L10" s="2">
        <v>111</v>
      </c>
      <c r="M10" s="2">
        <v>10</v>
      </c>
      <c r="N10" s="2" t="s">
        <v>97</v>
      </c>
      <c r="O10" s="10">
        <v>4600000</v>
      </c>
      <c r="P10" s="26">
        <f t="shared" ref="P10" si="0">O10-(O10*16%)</f>
        <v>3864000</v>
      </c>
      <c r="Q10" s="3" t="s">
        <v>23</v>
      </c>
      <c r="R10" s="2" t="s">
        <v>24</v>
      </c>
      <c r="S10" s="3" t="s">
        <v>49</v>
      </c>
      <c r="T10" s="27" t="s">
        <v>72</v>
      </c>
      <c r="U10" s="3" t="s">
        <v>85</v>
      </c>
      <c r="V10" s="1" t="s">
        <v>39</v>
      </c>
      <c r="W10" s="2" t="s">
        <v>27</v>
      </c>
      <c r="X10" s="9">
        <v>43830</v>
      </c>
    </row>
    <row r="11" spans="1:24" ht="63.75" x14ac:dyDescent="0.25">
      <c r="A11" s="2">
        <v>2019</v>
      </c>
      <c r="B11" s="2">
        <v>2</v>
      </c>
      <c r="C11" s="2">
        <v>15</v>
      </c>
      <c r="D11" s="2">
        <v>1</v>
      </c>
      <c r="E11" s="2">
        <v>1</v>
      </c>
      <c r="F11" s="8">
        <v>36000</v>
      </c>
      <c r="G11" s="10">
        <v>1189403</v>
      </c>
      <c r="H11" s="25" t="s">
        <v>40</v>
      </c>
      <c r="I11" s="3" t="s">
        <v>41</v>
      </c>
      <c r="J11" s="1" t="s">
        <v>22</v>
      </c>
      <c r="K11" s="10">
        <v>3400000</v>
      </c>
      <c r="L11" s="2">
        <v>111</v>
      </c>
      <c r="M11" s="2">
        <v>10</v>
      </c>
      <c r="N11" s="2" t="s">
        <v>42</v>
      </c>
      <c r="O11" s="10">
        <v>3400000</v>
      </c>
      <c r="P11" s="10">
        <v>2856000</v>
      </c>
      <c r="Q11" s="3" t="s">
        <v>23</v>
      </c>
      <c r="R11" s="2" t="s">
        <v>24</v>
      </c>
      <c r="S11" s="3" t="s">
        <v>74</v>
      </c>
      <c r="T11" s="3" t="s">
        <v>43</v>
      </c>
      <c r="U11" s="3" t="s">
        <v>84</v>
      </c>
      <c r="V11" s="1" t="s">
        <v>39</v>
      </c>
      <c r="W11" s="2" t="s">
        <v>27</v>
      </c>
      <c r="X11" s="9">
        <v>43830</v>
      </c>
    </row>
    <row r="12" spans="1:24" ht="48.75" customHeight="1" x14ac:dyDescent="0.25">
      <c r="A12" s="2">
        <v>2019</v>
      </c>
      <c r="B12" s="2">
        <v>2</v>
      </c>
      <c r="C12" s="2">
        <v>15</v>
      </c>
      <c r="D12" s="2">
        <v>1</v>
      </c>
      <c r="E12" s="2">
        <v>1</v>
      </c>
      <c r="F12" s="10">
        <v>36000</v>
      </c>
      <c r="G12" s="10">
        <v>3706611</v>
      </c>
      <c r="H12" s="25" t="s">
        <v>98</v>
      </c>
      <c r="I12" s="3" t="s">
        <v>99</v>
      </c>
      <c r="J12" s="1" t="s">
        <v>22</v>
      </c>
      <c r="K12" s="10">
        <v>6000000</v>
      </c>
      <c r="L12" s="2">
        <v>111</v>
      </c>
      <c r="M12" s="2">
        <v>10</v>
      </c>
      <c r="N12" s="2" t="s">
        <v>28</v>
      </c>
      <c r="O12" s="10">
        <v>6000000</v>
      </c>
      <c r="P12" s="13">
        <f t="shared" ref="P12" si="1">O12-(O12*16%)</f>
        <v>5040000</v>
      </c>
      <c r="Q12" s="3" t="s">
        <v>23</v>
      </c>
      <c r="R12" s="2" t="s">
        <v>24</v>
      </c>
      <c r="S12" s="27" t="s">
        <v>29</v>
      </c>
      <c r="T12" s="3" t="s">
        <v>25</v>
      </c>
      <c r="U12" s="27" t="s">
        <v>110</v>
      </c>
      <c r="V12" s="1" t="s">
        <v>26</v>
      </c>
      <c r="W12" s="2" t="s">
        <v>27</v>
      </c>
      <c r="X12" s="9">
        <v>43830</v>
      </c>
    </row>
    <row r="13" spans="1:24" ht="48.75" customHeight="1" x14ac:dyDescent="0.25">
      <c r="A13" s="2">
        <v>2019</v>
      </c>
      <c r="B13" s="2">
        <v>2</v>
      </c>
      <c r="C13" s="2">
        <v>15</v>
      </c>
      <c r="D13" s="2">
        <v>1</v>
      </c>
      <c r="E13" s="2">
        <v>1</v>
      </c>
      <c r="F13" s="10">
        <v>36000</v>
      </c>
      <c r="G13" s="10">
        <v>3771580</v>
      </c>
      <c r="H13" s="25" t="s">
        <v>91</v>
      </c>
      <c r="I13" s="3" t="s">
        <v>92</v>
      </c>
      <c r="J13" s="1" t="s">
        <v>22</v>
      </c>
      <c r="K13" s="10">
        <v>3400000</v>
      </c>
      <c r="L13" s="2">
        <v>111</v>
      </c>
      <c r="M13" s="2">
        <v>10</v>
      </c>
      <c r="N13" s="2" t="s">
        <v>42</v>
      </c>
      <c r="O13" s="10">
        <v>3400000</v>
      </c>
      <c r="P13" s="10">
        <v>2856000</v>
      </c>
      <c r="Q13" s="3" t="s">
        <v>23</v>
      </c>
      <c r="R13" s="2" t="s">
        <v>24</v>
      </c>
      <c r="S13" s="3" t="s">
        <v>111</v>
      </c>
      <c r="T13" s="3" t="s">
        <v>43</v>
      </c>
      <c r="U13" s="3" t="s">
        <v>112</v>
      </c>
      <c r="V13" s="1" t="s">
        <v>26</v>
      </c>
      <c r="W13" s="2" t="s">
        <v>27</v>
      </c>
      <c r="X13" s="9">
        <v>43830</v>
      </c>
    </row>
    <row r="14" spans="1:24" ht="48.75" customHeight="1" x14ac:dyDescent="0.25">
      <c r="A14" s="2">
        <v>2019</v>
      </c>
      <c r="B14" s="2">
        <v>2</v>
      </c>
      <c r="C14" s="2">
        <v>15</v>
      </c>
      <c r="D14" s="2">
        <v>1</v>
      </c>
      <c r="E14" s="2">
        <v>1</v>
      </c>
      <c r="F14" s="10">
        <v>36000</v>
      </c>
      <c r="G14" s="10">
        <v>2126558</v>
      </c>
      <c r="H14" s="25" t="s">
        <v>69</v>
      </c>
      <c r="I14" s="3" t="s">
        <v>169</v>
      </c>
      <c r="J14" s="1" t="s">
        <v>22</v>
      </c>
      <c r="K14" s="10">
        <v>3400000</v>
      </c>
      <c r="L14" s="2">
        <v>111</v>
      </c>
      <c r="M14" s="2">
        <v>10</v>
      </c>
      <c r="N14" s="2" t="s">
        <v>42</v>
      </c>
      <c r="O14" s="10">
        <v>3400000</v>
      </c>
      <c r="P14" s="10">
        <v>2856000</v>
      </c>
      <c r="Q14" s="3" t="s">
        <v>23</v>
      </c>
      <c r="R14" s="2" t="s">
        <v>24</v>
      </c>
      <c r="S14" s="27" t="s">
        <v>170</v>
      </c>
      <c r="T14" s="3" t="s">
        <v>43</v>
      </c>
      <c r="U14" s="27" t="s">
        <v>171</v>
      </c>
      <c r="V14" s="1" t="s">
        <v>26</v>
      </c>
      <c r="W14" s="2" t="s">
        <v>27</v>
      </c>
      <c r="X14" s="9">
        <v>43830</v>
      </c>
    </row>
    <row r="15" spans="1:24" ht="48.75" customHeight="1" x14ac:dyDescent="0.25">
      <c r="A15" s="2">
        <v>2019</v>
      </c>
      <c r="B15" s="2">
        <v>2</v>
      </c>
      <c r="C15" s="2">
        <v>15</v>
      </c>
      <c r="D15" s="2">
        <v>1</v>
      </c>
      <c r="E15" s="2">
        <v>1</v>
      </c>
      <c r="F15" s="10">
        <v>41000</v>
      </c>
      <c r="G15" s="24">
        <v>1978780</v>
      </c>
      <c r="H15" s="25" t="s">
        <v>100</v>
      </c>
      <c r="I15" s="3" t="s">
        <v>90</v>
      </c>
      <c r="J15" s="1" t="s">
        <v>22</v>
      </c>
      <c r="K15" s="10">
        <v>2400000</v>
      </c>
      <c r="L15" s="2">
        <v>111</v>
      </c>
      <c r="M15" s="2">
        <v>10</v>
      </c>
      <c r="N15" s="2" t="s">
        <v>89</v>
      </c>
      <c r="O15" s="10">
        <v>2400000</v>
      </c>
      <c r="P15" s="13">
        <v>2016000</v>
      </c>
      <c r="Q15" s="3" t="s">
        <v>23</v>
      </c>
      <c r="R15" s="2" t="s">
        <v>24</v>
      </c>
      <c r="S15" s="3" t="s">
        <v>87</v>
      </c>
      <c r="T15" s="3" t="s">
        <v>43</v>
      </c>
      <c r="U15" s="3" t="s">
        <v>88</v>
      </c>
      <c r="V15" s="1" t="s">
        <v>39</v>
      </c>
      <c r="W15" s="2" t="s">
        <v>27</v>
      </c>
      <c r="X15" s="9">
        <v>43830</v>
      </c>
    </row>
    <row r="16" spans="1:24" ht="57" customHeight="1" x14ac:dyDescent="0.25">
      <c r="A16" s="2">
        <v>2019</v>
      </c>
      <c r="B16" s="2">
        <v>2</v>
      </c>
      <c r="C16" s="2">
        <v>15</v>
      </c>
      <c r="D16" s="2">
        <v>1</v>
      </c>
      <c r="E16" s="2">
        <v>1</v>
      </c>
      <c r="F16" s="8">
        <v>44000</v>
      </c>
      <c r="G16" s="10">
        <v>3024023</v>
      </c>
      <c r="H16" s="25" t="s">
        <v>45</v>
      </c>
      <c r="I16" s="3" t="s">
        <v>46</v>
      </c>
      <c r="J16" s="1" t="s">
        <v>22</v>
      </c>
      <c r="K16" s="10">
        <v>2200000</v>
      </c>
      <c r="L16" s="2">
        <v>111</v>
      </c>
      <c r="M16" s="2">
        <v>10</v>
      </c>
      <c r="N16" s="2" t="s">
        <v>47</v>
      </c>
      <c r="O16" s="10">
        <v>2200000</v>
      </c>
      <c r="P16" s="10">
        <v>1848000</v>
      </c>
      <c r="Q16" s="3" t="s">
        <v>23</v>
      </c>
      <c r="R16" s="2" t="s">
        <v>24</v>
      </c>
      <c r="S16" s="3" t="s">
        <v>49</v>
      </c>
      <c r="T16" s="3" t="s">
        <v>48</v>
      </c>
      <c r="U16" s="3" t="s">
        <v>85</v>
      </c>
      <c r="V16" s="1" t="s">
        <v>39</v>
      </c>
      <c r="W16" s="2" t="s">
        <v>27</v>
      </c>
      <c r="X16" s="9">
        <v>43830</v>
      </c>
    </row>
    <row r="17" spans="1:24" ht="63.75" x14ac:dyDescent="0.25">
      <c r="A17" s="2">
        <v>2019</v>
      </c>
      <c r="B17" s="2">
        <v>2</v>
      </c>
      <c r="C17" s="2">
        <v>15</v>
      </c>
      <c r="D17" s="2">
        <v>1</v>
      </c>
      <c r="E17" s="2">
        <v>1</v>
      </c>
      <c r="F17" s="8">
        <v>45000</v>
      </c>
      <c r="G17" s="10">
        <v>1527457</v>
      </c>
      <c r="H17" s="25" t="s">
        <v>62</v>
      </c>
      <c r="I17" s="3" t="s">
        <v>63</v>
      </c>
      <c r="J17" s="1" t="s">
        <v>22</v>
      </c>
      <c r="K17" s="10">
        <v>2112562</v>
      </c>
      <c r="L17" s="2">
        <v>111</v>
      </c>
      <c r="M17" s="2">
        <v>10</v>
      </c>
      <c r="N17" s="2" t="s">
        <v>64</v>
      </c>
      <c r="O17" s="10">
        <v>2112562</v>
      </c>
      <c r="P17" s="10">
        <v>1774552</v>
      </c>
      <c r="Q17" s="3" t="s">
        <v>23</v>
      </c>
      <c r="R17" s="2" t="s">
        <v>24</v>
      </c>
      <c r="S17" s="3" t="s">
        <v>102</v>
      </c>
      <c r="T17" s="3" t="s">
        <v>48</v>
      </c>
      <c r="U17" s="3" t="s">
        <v>103</v>
      </c>
      <c r="V17" s="1" t="s">
        <v>26</v>
      </c>
      <c r="W17" s="2" t="s">
        <v>27</v>
      </c>
      <c r="X17" s="9">
        <v>43830</v>
      </c>
    </row>
    <row r="18" spans="1:24" ht="54.75" customHeight="1" x14ac:dyDescent="0.25">
      <c r="A18" s="2">
        <v>2019</v>
      </c>
      <c r="B18" s="2">
        <v>2</v>
      </c>
      <c r="C18" s="2">
        <v>15</v>
      </c>
      <c r="D18" s="2">
        <v>1</v>
      </c>
      <c r="E18" s="2">
        <v>1</v>
      </c>
      <c r="F18" s="8">
        <v>46000</v>
      </c>
      <c r="G18" s="10">
        <v>1308477</v>
      </c>
      <c r="H18" s="25" t="s">
        <v>50</v>
      </c>
      <c r="I18" s="3" t="s">
        <v>51</v>
      </c>
      <c r="J18" s="1" t="s">
        <v>22</v>
      </c>
      <c r="K18" s="10">
        <v>3500000</v>
      </c>
      <c r="L18" s="2">
        <v>111</v>
      </c>
      <c r="M18" s="2">
        <v>10</v>
      </c>
      <c r="N18" s="2" t="s">
        <v>52</v>
      </c>
      <c r="O18" s="10">
        <v>3500000</v>
      </c>
      <c r="P18" s="10">
        <v>2940000</v>
      </c>
      <c r="Q18" s="3" t="s">
        <v>23</v>
      </c>
      <c r="R18" s="2" t="s">
        <v>24</v>
      </c>
      <c r="S18" s="3" t="s">
        <v>54</v>
      </c>
      <c r="T18" s="3" t="s">
        <v>53</v>
      </c>
      <c r="U18" s="3" t="s">
        <v>109</v>
      </c>
      <c r="V18" s="1" t="s">
        <v>39</v>
      </c>
      <c r="W18" s="2" t="s">
        <v>27</v>
      </c>
      <c r="X18" s="9">
        <v>43830</v>
      </c>
    </row>
    <row r="21" spans="1:24" ht="23.25" x14ac:dyDescent="0.25">
      <c r="A21" s="42" t="s">
        <v>94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4"/>
    </row>
    <row r="22" spans="1:24" ht="51" x14ac:dyDescent="0.25">
      <c r="A22" s="11" t="s">
        <v>78</v>
      </c>
      <c r="B22" s="11" t="s">
        <v>0</v>
      </c>
      <c r="C22" s="11" t="s">
        <v>1</v>
      </c>
      <c r="D22" s="11" t="s">
        <v>2</v>
      </c>
      <c r="E22" s="11" t="s">
        <v>3</v>
      </c>
      <c r="F22" s="11" t="s">
        <v>4</v>
      </c>
      <c r="G22" s="12" t="s">
        <v>5</v>
      </c>
      <c r="H22" s="11" t="s">
        <v>6</v>
      </c>
      <c r="I22" s="11" t="s">
        <v>7</v>
      </c>
      <c r="J22" s="11" t="s">
        <v>8</v>
      </c>
      <c r="K22" s="12" t="s">
        <v>9</v>
      </c>
      <c r="L22" s="11" t="s">
        <v>10</v>
      </c>
      <c r="M22" s="11" t="s">
        <v>11</v>
      </c>
      <c r="N22" s="11" t="s">
        <v>12</v>
      </c>
      <c r="O22" s="12" t="s">
        <v>13</v>
      </c>
      <c r="P22" s="12" t="s">
        <v>14</v>
      </c>
      <c r="Q22" s="11" t="s">
        <v>15</v>
      </c>
      <c r="R22" s="11" t="s">
        <v>16</v>
      </c>
      <c r="S22" s="11" t="s">
        <v>17</v>
      </c>
      <c r="T22" s="11" t="s">
        <v>18</v>
      </c>
      <c r="U22" s="11" t="s">
        <v>19</v>
      </c>
      <c r="V22" s="11" t="s">
        <v>20</v>
      </c>
      <c r="W22" s="11" t="s">
        <v>21</v>
      </c>
      <c r="X22" s="11" t="s">
        <v>55</v>
      </c>
    </row>
    <row r="23" spans="1:24" s="21" customFormat="1" ht="59.25" customHeight="1" x14ac:dyDescent="0.25">
      <c r="A23" s="17">
        <v>2019</v>
      </c>
      <c r="B23" s="17">
        <v>2</v>
      </c>
      <c r="C23" s="17">
        <v>15</v>
      </c>
      <c r="D23" s="17">
        <v>1</v>
      </c>
      <c r="E23" s="17">
        <v>1</v>
      </c>
      <c r="F23" s="16"/>
      <c r="G23" s="18">
        <v>3240941</v>
      </c>
      <c r="H23" s="19" t="s">
        <v>65</v>
      </c>
      <c r="I23" s="19" t="s">
        <v>57</v>
      </c>
      <c r="J23" s="19" t="s">
        <v>56</v>
      </c>
      <c r="K23" s="18">
        <f>O23</f>
        <v>1950000</v>
      </c>
      <c r="L23" s="17">
        <v>133</v>
      </c>
      <c r="M23" s="17">
        <v>10</v>
      </c>
      <c r="N23" s="17">
        <v>0</v>
      </c>
      <c r="O23" s="28">
        <v>1950000</v>
      </c>
      <c r="P23" s="18">
        <v>1638000</v>
      </c>
      <c r="Q23" s="29" t="s">
        <v>75</v>
      </c>
      <c r="R23" s="17" t="s">
        <v>24</v>
      </c>
      <c r="S23" s="19" t="s">
        <v>76</v>
      </c>
      <c r="T23" s="19"/>
      <c r="U23" s="19" t="s">
        <v>77</v>
      </c>
      <c r="V23" s="16" t="s">
        <v>44</v>
      </c>
      <c r="W23" s="17" t="s">
        <v>27</v>
      </c>
      <c r="X23" s="20">
        <v>43830</v>
      </c>
    </row>
    <row r="24" spans="1:24" ht="56.25" customHeight="1" x14ac:dyDescent="0.25">
      <c r="A24" s="4">
        <v>2019</v>
      </c>
      <c r="B24" s="17">
        <v>2</v>
      </c>
      <c r="C24" s="4">
        <v>15</v>
      </c>
      <c r="D24" s="4">
        <v>1</v>
      </c>
      <c r="E24" s="4">
        <v>1</v>
      </c>
      <c r="F24" s="5"/>
      <c r="G24" s="6">
        <v>3493991</v>
      </c>
      <c r="H24" s="23" t="s">
        <v>115</v>
      </c>
      <c r="I24" s="7" t="s">
        <v>116</v>
      </c>
      <c r="J24" s="7" t="s">
        <v>56</v>
      </c>
      <c r="K24" s="28">
        <v>1140000</v>
      </c>
      <c r="L24" s="4">
        <v>0</v>
      </c>
      <c r="M24" s="4">
        <v>10</v>
      </c>
      <c r="N24" s="4">
        <v>0</v>
      </c>
      <c r="O24" s="6">
        <v>1140000</v>
      </c>
      <c r="P24" s="6">
        <v>957600</v>
      </c>
      <c r="Q24" s="29" t="s">
        <v>75</v>
      </c>
      <c r="R24" s="4" t="s">
        <v>24</v>
      </c>
      <c r="S24" s="7" t="s">
        <v>117</v>
      </c>
      <c r="T24" s="7"/>
      <c r="U24" s="7" t="s">
        <v>118</v>
      </c>
      <c r="V24" s="5" t="s">
        <v>44</v>
      </c>
      <c r="W24" s="4" t="s">
        <v>27</v>
      </c>
      <c r="X24" s="20">
        <v>43830</v>
      </c>
    </row>
    <row r="25" spans="1:24" ht="60" customHeight="1" x14ac:dyDescent="0.25">
      <c r="A25" s="4">
        <v>2019</v>
      </c>
      <c r="B25" s="17">
        <v>2</v>
      </c>
      <c r="C25" s="4">
        <v>15</v>
      </c>
      <c r="D25" s="4">
        <v>1</v>
      </c>
      <c r="E25" s="4">
        <v>1</v>
      </c>
      <c r="F25" s="5"/>
      <c r="G25" s="6">
        <v>1445041</v>
      </c>
      <c r="H25" s="7" t="s">
        <v>119</v>
      </c>
      <c r="I25" s="7" t="s">
        <v>120</v>
      </c>
      <c r="J25" s="7" t="s">
        <v>56</v>
      </c>
      <c r="K25" s="18">
        <v>1950000</v>
      </c>
      <c r="L25" s="4">
        <v>133</v>
      </c>
      <c r="M25" s="4">
        <v>10</v>
      </c>
      <c r="N25" s="4">
        <v>0</v>
      </c>
      <c r="O25" s="22">
        <v>1950000</v>
      </c>
      <c r="P25" s="6">
        <v>1638000</v>
      </c>
      <c r="Q25" s="15" t="s">
        <v>75</v>
      </c>
      <c r="R25" s="4" t="s">
        <v>24</v>
      </c>
      <c r="S25" s="7" t="s">
        <v>121</v>
      </c>
      <c r="T25" s="7"/>
      <c r="U25" s="7" t="s">
        <v>122</v>
      </c>
      <c r="V25" s="5" t="s">
        <v>44</v>
      </c>
      <c r="W25" s="4" t="s">
        <v>27</v>
      </c>
      <c r="X25" s="20">
        <v>43830</v>
      </c>
    </row>
    <row r="26" spans="1:24" s="21" customFormat="1" ht="60" customHeight="1" x14ac:dyDescent="0.25">
      <c r="A26" s="17">
        <v>2019</v>
      </c>
      <c r="B26" s="17">
        <v>2</v>
      </c>
      <c r="C26" s="17">
        <v>15</v>
      </c>
      <c r="D26" s="17">
        <v>1</v>
      </c>
      <c r="E26" s="17">
        <v>1</v>
      </c>
      <c r="F26" s="16"/>
      <c r="G26" s="18">
        <v>3408824</v>
      </c>
      <c r="H26" s="19" t="s">
        <v>123</v>
      </c>
      <c r="I26" s="19" t="s">
        <v>124</v>
      </c>
      <c r="J26" s="19" t="s">
        <v>56</v>
      </c>
      <c r="K26" s="18">
        <v>0</v>
      </c>
      <c r="L26" s="17">
        <v>0</v>
      </c>
      <c r="M26" s="17">
        <v>10</v>
      </c>
      <c r="N26" s="17">
        <v>0</v>
      </c>
      <c r="O26" s="28">
        <v>0</v>
      </c>
      <c r="P26" s="18">
        <v>0</v>
      </c>
      <c r="Q26" s="29"/>
      <c r="R26" s="17" t="s">
        <v>24</v>
      </c>
      <c r="S26" s="19" t="s">
        <v>121</v>
      </c>
      <c r="T26" s="19"/>
      <c r="U26" s="7" t="s">
        <v>127</v>
      </c>
      <c r="V26" s="5" t="s">
        <v>44</v>
      </c>
      <c r="W26" s="17" t="s">
        <v>27</v>
      </c>
      <c r="X26" s="20">
        <v>43830</v>
      </c>
    </row>
    <row r="27" spans="1:24" ht="56.25" customHeight="1" x14ac:dyDescent="0.25">
      <c r="A27" s="4">
        <v>2019</v>
      </c>
      <c r="B27" s="17">
        <v>2</v>
      </c>
      <c r="C27" s="4">
        <v>15</v>
      </c>
      <c r="D27" s="4">
        <v>1</v>
      </c>
      <c r="E27" s="4">
        <v>1</v>
      </c>
      <c r="F27" s="5"/>
      <c r="G27" s="6">
        <v>4333765</v>
      </c>
      <c r="H27" s="23" t="s">
        <v>113</v>
      </c>
      <c r="I27" s="7" t="s">
        <v>114</v>
      </c>
      <c r="J27" s="7" t="s">
        <v>56</v>
      </c>
      <c r="K27" s="22">
        <v>1140000</v>
      </c>
      <c r="L27" s="4">
        <v>133</v>
      </c>
      <c r="M27" s="4">
        <v>10</v>
      </c>
      <c r="N27" s="4">
        <v>0</v>
      </c>
      <c r="O27" s="6">
        <v>1140000</v>
      </c>
      <c r="P27" s="6">
        <v>957600</v>
      </c>
      <c r="Q27" s="15" t="s">
        <v>75</v>
      </c>
      <c r="R27" s="4" t="s">
        <v>24</v>
      </c>
      <c r="S27" s="7" t="s">
        <v>125</v>
      </c>
      <c r="T27" s="7"/>
      <c r="U27" s="7" t="s">
        <v>126</v>
      </c>
      <c r="V27" s="5" t="s">
        <v>44</v>
      </c>
      <c r="W27" s="4" t="s">
        <v>27</v>
      </c>
      <c r="X27" s="20">
        <v>43830</v>
      </c>
    </row>
    <row r="28" spans="1:24" ht="56.25" customHeight="1" x14ac:dyDescent="0.25">
      <c r="A28" s="4">
        <v>2019</v>
      </c>
      <c r="B28" s="17">
        <v>2</v>
      </c>
      <c r="C28" s="4">
        <v>15</v>
      </c>
      <c r="D28" s="4">
        <v>1</v>
      </c>
      <c r="E28" s="4">
        <v>1</v>
      </c>
      <c r="F28" s="5"/>
      <c r="G28" s="6">
        <v>1187941</v>
      </c>
      <c r="H28" s="23" t="s">
        <v>164</v>
      </c>
      <c r="I28" s="7" t="s">
        <v>165</v>
      </c>
      <c r="J28" s="7" t="s">
        <v>56</v>
      </c>
      <c r="K28" s="22">
        <v>0</v>
      </c>
      <c r="L28" s="4">
        <v>0</v>
      </c>
      <c r="M28" s="4">
        <v>10</v>
      </c>
      <c r="N28" s="4">
        <v>0</v>
      </c>
      <c r="O28" s="6">
        <v>0</v>
      </c>
      <c r="P28" s="6">
        <v>0</v>
      </c>
      <c r="Q28" s="29"/>
      <c r="R28" s="4" t="s">
        <v>24</v>
      </c>
      <c r="S28" s="7" t="s">
        <v>166</v>
      </c>
      <c r="T28" s="7"/>
      <c r="U28" s="7" t="s">
        <v>167</v>
      </c>
      <c r="V28" s="5" t="s">
        <v>44</v>
      </c>
      <c r="W28" s="4" t="s">
        <v>27</v>
      </c>
      <c r="X28" s="20">
        <v>43830</v>
      </c>
    </row>
  </sheetData>
  <mergeCells count="2">
    <mergeCell ref="A2:X2"/>
    <mergeCell ref="A21:X21"/>
  </mergeCells>
  <pageMargins left="0.7" right="0.7" top="0.75" bottom="0.75" header="0.3" footer="0.3"/>
  <pageSetup paperSize="5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0"/>
  <sheetViews>
    <sheetView topLeftCell="A6" zoomScale="80" zoomScaleNormal="80" workbookViewId="0">
      <selection activeCell="B15" sqref="B15"/>
    </sheetView>
  </sheetViews>
  <sheetFormatPr baseColWidth="10" defaultRowHeight="15" x14ac:dyDescent="0.25"/>
  <cols>
    <col min="1" max="6" width="11.42578125" customWidth="1"/>
    <col min="7" max="7" width="11.42578125" style="14"/>
    <col min="10" max="10" width="13.140625" customWidth="1"/>
    <col min="11" max="11" width="11.42578125" style="14"/>
    <col min="15" max="16" width="11.42578125" style="14"/>
    <col min="19" max="21" width="11.42578125" customWidth="1"/>
    <col min="22" max="22" width="12.28515625" customWidth="1"/>
    <col min="23" max="24" width="11.42578125" customWidth="1"/>
  </cols>
  <sheetData>
    <row r="2" spans="1:24" ht="23.25" x14ac:dyDescent="0.25">
      <c r="A2" s="39" t="s">
        <v>93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1"/>
    </row>
    <row r="3" spans="1:24" ht="51" x14ac:dyDescent="0.25">
      <c r="A3" s="11" t="s">
        <v>78</v>
      </c>
      <c r="B3" s="11" t="s">
        <v>0</v>
      </c>
      <c r="C3" s="11" t="s">
        <v>1</v>
      </c>
      <c r="D3" s="11" t="s">
        <v>2</v>
      </c>
      <c r="E3" s="11" t="s">
        <v>3</v>
      </c>
      <c r="F3" s="11" t="s">
        <v>4</v>
      </c>
      <c r="G3" s="12" t="s">
        <v>5</v>
      </c>
      <c r="H3" s="11" t="s">
        <v>6</v>
      </c>
      <c r="I3" s="11" t="s">
        <v>7</v>
      </c>
      <c r="J3" s="11" t="s">
        <v>8</v>
      </c>
      <c r="K3" s="12" t="s">
        <v>9</v>
      </c>
      <c r="L3" s="11" t="s">
        <v>10</v>
      </c>
      <c r="M3" s="11" t="s">
        <v>11</v>
      </c>
      <c r="N3" s="11" t="s">
        <v>12</v>
      </c>
      <c r="O3" s="12" t="s">
        <v>13</v>
      </c>
      <c r="P3" s="12" t="s">
        <v>14</v>
      </c>
      <c r="Q3" s="11" t="s">
        <v>15</v>
      </c>
      <c r="R3" s="11" t="s">
        <v>16</v>
      </c>
      <c r="S3" s="11" t="s">
        <v>17</v>
      </c>
      <c r="T3" s="11" t="s">
        <v>18</v>
      </c>
      <c r="U3" s="11" t="s">
        <v>19</v>
      </c>
      <c r="V3" s="11" t="s">
        <v>20</v>
      </c>
      <c r="W3" s="11" t="s">
        <v>21</v>
      </c>
      <c r="X3" s="11" t="s">
        <v>55</v>
      </c>
    </row>
    <row r="4" spans="1:24" ht="56.25" customHeight="1" x14ac:dyDescent="0.25">
      <c r="A4" s="2">
        <v>2019</v>
      </c>
      <c r="B4" s="2">
        <v>3</v>
      </c>
      <c r="C4" s="2">
        <v>15</v>
      </c>
      <c r="D4" s="2">
        <v>1</v>
      </c>
      <c r="E4" s="2">
        <v>1</v>
      </c>
      <c r="F4" s="8">
        <v>6000</v>
      </c>
      <c r="G4" s="10">
        <v>2433386</v>
      </c>
      <c r="H4" s="25" t="s">
        <v>66</v>
      </c>
      <c r="I4" s="3" t="s">
        <v>67</v>
      </c>
      <c r="J4" s="1" t="s">
        <v>22</v>
      </c>
      <c r="K4" s="10">
        <v>7200000</v>
      </c>
      <c r="L4" s="2">
        <v>111</v>
      </c>
      <c r="M4" s="2">
        <v>10</v>
      </c>
      <c r="N4" s="2" t="s">
        <v>68</v>
      </c>
      <c r="O4" s="10">
        <v>7200000</v>
      </c>
      <c r="P4" s="10">
        <v>6048000</v>
      </c>
      <c r="Q4" s="3" t="s">
        <v>23</v>
      </c>
      <c r="R4" s="2" t="s">
        <v>24</v>
      </c>
      <c r="S4" s="3" t="s">
        <v>79</v>
      </c>
      <c r="T4" s="3" t="s">
        <v>25</v>
      </c>
      <c r="U4" s="3" t="s">
        <v>86</v>
      </c>
      <c r="V4" s="1" t="s">
        <v>44</v>
      </c>
      <c r="W4" s="2" t="s">
        <v>27</v>
      </c>
      <c r="X4" s="9">
        <v>43830</v>
      </c>
    </row>
    <row r="5" spans="1:24" s="21" customFormat="1" ht="48.75" customHeight="1" x14ac:dyDescent="0.25">
      <c r="A5" s="30">
        <v>2019</v>
      </c>
      <c r="B5" s="30">
        <v>3</v>
      </c>
      <c r="C5" s="30">
        <v>15</v>
      </c>
      <c r="D5" s="30">
        <v>1</v>
      </c>
      <c r="E5" s="30">
        <v>1</v>
      </c>
      <c r="F5" s="24">
        <v>6000</v>
      </c>
      <c r="G5" s="31">
        <v>2835477</v>
      </c>
      <c r="H5" s="25" t="s">
        <v>133</v>
      </c>
      <c r="I5" s="25" t="s">
        <v>134</v>
      </c>
      <c r="J5" s="32" t="s">
        <v>22</v>
      </c>
      <c r="K5" s="24">
        <v>7200000</v>
      </c>
      <c r="L5" s="30">
        <v>111</v>
      </c>
      <c r="M5" s="30">
        <v>10</v>
      </c>
      <c r="N5" s="30" t="s">
        <v>68</v>
      </c>
      <c r="O5" s="24">
        <v>7200000</v>
      </c>
      <c r="P5" s="24">
        <v>6048000</v>
      </c>
      <c r="Q5" s="25" t="s">
        <v>23</v>
      </c>
      <c r="R5" s="30" t="s">
        <v>24</v>
      </c>
      <c r="S5" s="25" t="s">
        <v>141</v>
      </c>
      <c r="T5" s="25" t="s">
        <v>25</v>
      </c>
      <c r="U5" s="25" t="s">
        <v>135</v>
      </c>
      <c r="V5" s="32" t="s">
        <v>26</v>
      </c>
      <c r="W5" s="30" t="s">
        <v>27</v>
      </c>
      <c r="X5" s="33">
        <v>43830</v>
      </c>
    </row>
    <row r="6" spans="1:24" ht="51" x14ac:dyDescent="0.25">
      <c r="A6" s="2">
        <v>2019</v>
      </c>
      <c r="B6" s="2">
        <v>3</v>
      </c>
      <c r="C6" s="2">
        <v>15</v>
      </c>
      <c r="D6" s="2">
        <v>1</v>
      </c>
      <c r="E6" s="2">
        <v>1</v>
      </c>
      <c r="F6" s="8">
        <v>12000</v>
      </c>
      <c r="G6" s="10">
        <v>3537340</v>
      </c>
      <c r="H6" s="25" t="s">
        <v>30</v>
      </c>
      <c r="I6" s="3" t="s">
        <v>31</v>
      </c>
      <c r="J6" s="1" t="s">
        <v>22</v>
      </c>
      <c r="K6" s="10">
        <v>6000000</v>
      </c>
      <c r="L6" s="2">
        <v>111</v>
      </c>
      <c r="M6" s="2">
        <v>10</v>
      </c>
      <c r="N6" s="2" t="s">
        <v>32</v>
      </c>
      <c r="O6" s="10">
        <v>6000000</v>
      </c>
      <c r="P6" s="10">
        <v>5040000</v>
      </c>
      <c r="Q6" s="3" t="s">
        <v>23</v>
      </c>
      <c r="R6" s="2" t="s">
        <v>24</v>
      </c>
      <c r="S6" s="3" t="s">
        <v>34</v>
      </c>
      <c r="T6" s="3" t="s">
        <v>33</v>
      </c>
      <c r="U6" s="3" t="s">
        <v>104</v>
      </c>
      <c r="V6" s="1" t="s">
        <v>26</v>
      </c>
      <c r="W6" s="2" t="s">
        <v>27</v>
      </c>
      <c r="X6" s="9">
        <v>43830</v>
      </c>
    </row>
    <row r="7" spans="1:24" ht="51" x14ac:dyDescent="0.25">
      <c r="A7" s="2">
        <v>2019</v>
      </c>
      <c r="B7" s="2">
        <v>3</v>
      </c>
      <c r="C7" s="2">
        <v>15</v>
      </c>
      <c r="D7" s="2">
        <v>1</v>
      </c>
      <c r="E7" s="2">
        <v>1</v>
      </c>
      <c r="F7" s="8">
        <v>14000</v>
      </c>
      <c r="G7" s="10">
        <v>2921561</v>
      </c>
      <c r="H7" s="25" t="s">
        <v>58</v>
      </c>
      <c r="I7" s="3" t="s">
        <v>59</v>
      </c>
      <c r="J7" s="1" t="s">
        <v>22</v>
      </c>
      <c r="K7" s="10">
        <v>5000000</v>
      </c>
      <c r="L7" s="2">
        <v>111</v>
      </c>
      <c r="M7" s="2">
        <v>10</v>
      </c>
      <c r="N7" s="2" t="s">
        <v>60</v>
      </c>
      <c r="O7" s="10">
        <v>5000000</v>
      </c>
      <c r="P7" s="10">
        <v>4200000</v>
      </c>
      <c r="Q7" s="3" t="s">
        <v>23</v>
      </c>
      <c r="R7" s="2" t="s">
        <v>24</v>
      </c>
      <c r="S7" s="3" t="s">
        <v>34</v>
      </c>
      <c r="T7" s="3" t="s">
        <v>61</v>
      </c>
      <c r="U7" s="3" t="s">
        <v>104</v>
      </c>
      <c r="V7" s="1" t="s">
        <v>44</v>
      </c>
      <c r="W7" s="2" t="s">
        <v>27</v>
      </c>
      <c r="X7" s="9">
        <v>43830</v>
      </c>
    </row>
    <row r="8" spans="1:24" ht="63.75" x14ac:dyDescent="0.25">
      <c r="A8" s="2">
        <v>2019</v>
      </c>
      <c r="B8" s="2">
        <v>3</v>
      </c>
      <c r="C8" s="2">
        <v>15</v>
      </c>
      <c r="D8" s="2">
        <v>1</v>
      </c>
      <c r="E8" s="2">
        <v>1</v>
      </c>
      <c r="F8" s="8">
        <v>23000</v>
      </c>
      <c r="G8" s="10">
        <v>1476411</v>
      </c>
      <c r="H8" s="25" t="s">
        <v>35</v>
      </c>
      <c r="I8" s="3" t="s">
        <v>36</v>
      </c>
      <c r="J8" s="1" t="s">
        <v>22</v>
      </c>
      <c r="K8" s="10">
        <v>3700000</v>
      </c>
      <c r="L8" s="2">
        <v>111</v>
      </c>
      <c r="M8" s="2">
        <v>10</v>
      </c>
      <c r="N8" s="2" t="s">
        <v>37</v>
      </c>
      <c r="O8" s="10">
        <v>3700000</v>
      </c>
      <c r="P8" s="10">
        <v>3108000</v>
      </c>
      <c r="Q8" s="3" t="s">
        <v>23</v>
      </c>
      <c r="R8" s="2" t="s">
        <v>24</v>
      </c>
      <c r="S8" s="3" t="s">
        <v>101</v>
      </c>
      <c r="T8" s="3" t="s">
        <v>38</v>
      </c>
      <c r="U8" s="3" t="s">
        <v>105</v>
      </c>
      <c r="V8" s="1" t="s">
        <v>39</v>
      </c>
      <c r="W8" s="2" t="s">
        <v>27</v>
      </c>
      <c r="X8" s="9">
        <v>43830</v>
      </c>
    </row>
    <row r="9" spans="1:24" ht="63.75" x14ac:dyDescent="0.25">
      <c r="A9" s="2">
        <v>2019</v>
      </c>
      <c r="B9" s="2">
        <v>3</v>
      </c>
      <c r="C9" s="2">
        <v>15</v>
      </c>
      <c r="D9" s="2">
        <v>1</v>
      </c>
      <c r="E9" s="2">
        <v>1</v>
      </c>
      <c r="F9" s="8">
        <v>26000</v>
      </c>
      <c r="G9" s="10">
        <v>1553155</v>
      </c>
      <c r="H9" s="25" t="s">
        <v>80</v>
      </c>
      <c r="I9" s="3" t="s">
        <v>81</v>
      </c>
      <c r="J9" s="1" t="s">
        <v>22</v>
      </c>
      <c r="K9" s="10">
        <v>3100000</v>
      </c>
      <c r="L9" s="2">
        <v>111</v>
      </c>
      <c r="M9" s="2">
        <v>10</v>
      </c>
      <c r="N9" s="2" t="s">
        <v>82</v>
      </c>
      <c r="O9" s="10">
        <v>3100000</v>
      </c>
      <c r="P9" s="10">
        <v>2604000</v>
      </c>
      <c r="Q9" s="3" t="s">
        <v>23</v>
      </c>
      <c r="R9" s="2" t="s">
        <v>24</v>
      </c>
      <c r="S9" s="3" t="s">
        <v>106</v>
      </c>
      <c r="T9" s="3" t="s">
        <v>83</v>
      </c>
      <c r="U9" s="3" t="s">
        <v>107</v>
      </c>
      <c r="V9" s="1" t="s">
        <v>39</v>
      </c>
      <c r="W9" s="2" t="s">
        <v>27</v>
      </c>
      <c r="X9" s="9">
        <v>43830</v>
      </c>
    </row>
    <row r="10" spans="1:24" ht="63.75" x14ac:dyDescent="0.25">
      <c r="A10" s="2">
        <v>2019</v>
      </c>
      <c r="B10" s="2">
        <v>3</v>
      </c>
      <c r="C10" s="2">
        <v>15</v>
      </c>
      <c r="D10" s="2">
        <v>1</v>
      </c>
      <c r="E10" s="2">
        <v>1</v>
      </c>
      <c r="F10" s="8">
        <v>29000</v>
      </c>
      <c r="G10" s="10">
        <v>4717068</v>
      </c>
      <c r="H10" s="25" t="s">
        <v>69</v>
      </c>
      <c r="I10" s="3" t="s">
        <v>70</v>
      </c>
      <c r="J10" s="1" t="s">
        <v>22</v>
      </c>
      <c r="K10" s="10">
        <v>4800000</v>
      </c>
      <c r="L10" s="2">
        <v>111</v>
      </c>
      <c r="M10" s="2">
        <v>10</v>
      </c>
      <c r="N10" s="2" t="s">
        <v>71</v>
      </c>
      <c r="O10" s="10">
        <v>4800000</v>
      </c>
      <c r="P10" s="10">
        <v>4032000</v>
      </c>
      <c r="Q10" s="3" t="s">
        <v>23</v>
      </c>
      <c r="R10" s="2" t="s">
        <v>24</v>
      </c>
      <c r="S10" s="3" t="s">
        <v>73</v>
      </c>
      <c r="T10" s="3" t="s">
        <v>72</v>
      </c>
      <c r="U10" s="3" t="s">
        <v>108</v>
      </c>
      <c r="V10" s="1" t="s">
        <v>44</v>
      </c>
      <c r="W10" s="2" t="s">
        <v>27</v>
      </c>
      <c r="X10" s="9">
        <v>43830</v>
      </c>
    </row>
    <row r="11" spans="1:24" ht="57" customHeight="1" x14ac:dyDescent="0.25">
      <c r="A11" s="2">
        <v>2019</v>
      </c>
      <c r="B11" s="2">
        <v>3</v>
      </c>
      <c r="C11" s="2">
        <v>15</v>
      </c>
      <c r="D11" s="2">
        <v>1</v>
      </c>
      <c r="E11" s="2">
        <v>1</v>
      </c>
      <c r="F11" s="8">
        <v>30000</v>
      </c>
      <c r="G11" s="26">
        <v>2227615</v>
      </c>
      <c r="H11" s="25" t="s">
        <v>95</v>
      </c>
      <c r="I11" s="3" t="s">
        <v>96</v>
      </c>
      <c r="J11" s="1" t="s">
        <v>22</v>
      </c>
      <c r="K11" s="10">
        <v>4600000</v>
      </c>
      <c r="L11" s="2">
        <v>111</v>
      </c>
      <c r="M11" s="2">
        <v>10</v>
      </c>
      <c r="N11" s="2" t="s">
        <v>97</v>
      </c>
      <c r="O11" s="10">
        <v>4600000</v>
      </c>
      <c r="P11" s="26">
        <f t="shared" ref="P11" si="0">O11-(O11*16%)</f>
        <v>3864000</v>
      </c>
      <c r="Q11" s="3" t="s">
        <v>23</v>
      </c>
      <c r="R11" s="2" t="s">
        <v>24</v>
      </c>
      <c r="S11" s="3" t="s">
        <v>49</v>
      </c>
      <c r="T11" s="27" t="s">
        <v>72</v>
      </c>
      <c r="U11" s="3" t="s">
        <v>85</v>
      </c>
      <c r="V11" s="1" t="s">
        <v>39</v>
      </c>
      <c r="W11" s="2" t="s">
        <v>27</v>
      </c>
      <c r="X11" s="9">
        <v>43830</v>
      </c>
    </row>
    <row r="12" spans="1:24" ht="63.75" x14ac:dyDescent="0.25">
      <c r="A12" s="2">
        <v>2019</v>
      </c>
      <c r="B12" s="2">
        <v>3</v>
      </c>
      <c r="C12" s="2">
        <v>15</v>
      </c>
      <c r="D12" s="2">
        <v>1</v>
      </c>
      <c r="E12" s="2">
        <v>1</v>
      </c>
      <c r="F12" s="8">
        <v>36000</v>
      </c>
      <c r="G12" s="10">
        <v>1189403</v>
      </c>
      <c r="H12" s="25" t="s">
        <v>40</v>
      </c>
      <c r="I12" s="3" t="s">
        <v>41</v>
      </c>
      <c r="J12" s="1" t="s">
        <v>22</v>
      </c>
      <c r="K12" s="10">
        <v>3400000</v>
      </c>
      <c r="L12" s="2">
        <v>111</v>
      </c>
      <c r="M12" s="2">
        <v>10</v>
      </c>
      <c r="N12" s="2" t="s">
        <v>42</v>
      </c>
      <c r="O12" s="10">
        <v>3400000</v>
      </c>
      <c r="P12" s="10">
        <v>2856000</v>
      </c>
      <c r="Q12" s="3" t="s">
        <v>23</v>
      </c>
      <c r="R12" s="2" t="s">
        <v>24</v>
      </c>
      <c r="S12" s="3" t="s">
        <v>74</v>
      </c>
      <c r="T12" s="3" t="s">
        <v>43</v>
      </c>
      <c r="U12" s="3" t="s">
        <v>84</v>
      </c>
      <c r="V12" s="1" t="s">
        <v>39</v>
      </c>
      <c r="W12" s="2" t="s">
        <v>27</v>
      </c>
      <c r="X12" s="9">
        <v>43830</v>
      </c>
    </row>
    <row r="13" spans="1:24" ht="48.75" customHeight="1" x14ac:dyDescent="0.25">
      <c r="A13" s="2">
        <v>2019</v>
      </c>
      <c r="B13" s="2">
        <v>3</v>
      </c>
      <c r="C13" s="2">
        <v>15</v>
      </c>
      <c r="D13" s="2">
        <v>1</v>
      </c>
      <c r="E13" s="2">
        <v>1</v>
      </c>
      <c r="F13" s="10">
        <v>36000</v>
      </c>
      <c r="G13" s="10">
        <v>3706611</v>
      </c>
      <c r="H13" s="25" t="s">
        <v>98</v>
      </c>
      <c r="I13" s="3" t="s">
        <v>99</v>
      </c>
      <c r="J13" s="1" t="s">
        <v>22</v>
      </c>
      <c r="K13" s="10">
        <v>6000000</v>
      </c>
      <c r="L13" s="2">
        <v>111</v>
      </c>
      <c r="M13" s="2">
        <v>10</v>
      </c>
      <c r="N13" s="2" t="s">
        <v>28</v>
      </c>
      <c r="O13" s="10">
        <v>6000000</v>
      </c>
      <c r="P13" s="13">
        <f t="shared" ref="P13" si="1">O13-(O13*16%)</f>
        <v>5040000</v>
      </c>
      <c r="Q13" s="3" t="s">
        <v>23</v>
      </c>
      <c r="R13" s="2" t="s">
        <v>24</v>
      </c>
      <c r="S13" s="27" t="s">
        <v>29</v>
      </c>
      <c r="T13" s="3" t="s">
        <v>25</v>
      </c>
      <c r="U13" s="27" t="s">
        <v>110</v>
      </c>
      <c r="V13" s="1" t="s">
        <v>26</v>
      </c>
      <c r="W13" s="2" t="s">
        <v>27</v>
      </c>
      <c r="X13" s="9">
        <v>43830</v>
      </c>
    </row>
    <row r="14" spans="1:24" ht="48.75" customHeight="1" x14ac:dyDescent="0.25">
      <c r="A14" s="2">
        <v>2019</v>
      </c>
      <c r="B14" s="2">
        <v>3</v>
      </c>
      <c r="C14" s="2">
        <v>15</v>
      </c>
      <c r="D14" s="2">
        <v>1</v>
      </c>
      <c r="E14" s="2">
        <v>1</v>
      </c>
      <c r="F14" s="10">
        <v>36000</v>
      </c>
      <c r="G14" s="10">
        <v>3771580</v>
      </c>
      <c r="H14" s="25" t="s">
        <v>91</v>
      </c>
      <c r="I14" s="3" t="s">
        <v>92</v>
      </c>
      <c r="J14" s="1" t="s">
        <v>22</v>
      </c>
      <c r="K14" s="10">
        <v>3400000</v>
      </c>
      <c r="L14" s="2">
        <v>111</v>
      </c>
      <c r="M14" s="2">
        <v>10</v>
      </c>
      <c r="N14" s="2" t="s">
        <v>42</v>
      </c>
      <c r="O14" s="10">
        <v>3400000</v>
      </c>
      <c r="P14" s="10">
        <v>2856000</v>
      </c>
      <c r="Q14" s="3" t="s">
        <v>23</v>
      </c>
      <c r="R14" s="2" t="s">
        <v>24</v>
      </c>
      <c r="S14" s="3" t="s">
        <v>136</v>
      </c>
      <c r="T14" s="3" t="s">
        <v>43</v>
      </c>
      <c r="U14" s="3" t="s">
        <v>135</v>
      </c>
      <c r="V14" s="1" t="s">
        <v>26</v>
      </c>
      <c r="W14" s="2" t="s">
        <v>27</v>
      </c>
      <c r="X14" s="9">
        <v>43830</v>
      </c>
    </row>
    <row r="15" spans="1:24" ht="48.75" customHeight="1" x14ac:dyDescent="0.25">
      <c r="A15" s="2">
        <v>2019</v>
      </c>
      <c r="B15" s="2">
        <v>3</v>
      </c>
      <c r="C15" s="2">
        <v>15</v>
      </c>
      <c r="D15" s="2">
        <v>1</v>
      </c>
      <c r="E15" s="2">
        <v>1</v>
      </c>
      <c r="F15" s="10">
        <v>36000</v>
      </c>
      <c r="G15" s="10">
        <v>2126558</v>
      </c>
      <c r="H15" s="25" t="s">
        <v>69</v>
      </c>
      <c r="I15" s="3" t="s">
        <v>169</v>
      </c>
      <c r="J15" s="1" t="s">
        <v>22</v>
      </c>
      <c r="K15" s="10">
        <v>3400000</v>
      </c>
      <c r="L15" s="2">
        <v>111</v>
      </c>
      <c r="M15" s="2">
        <v>10</v>
      </c>
      <c r="N15" s="2" t="s">
        <v>42</v>
      </c>
      <c r="O15" s="10">
        <v>3400000</v>
      </c>
      <c r="P15" s="10">
        <v>2856000</v>
      </c>
      <c r="Q15" s="3" t="s">
        <v>23</v>
      </c>
      <c r="R15" s="2" t="s">
        <v>24</v>
      </c>
      <c r="S15" s="27" t="s">
        <v>170</v>
      </c>
      <c r="T15" s="3" t="s">
        <v>43</v>
      </c>
      <c r="U15" s="27" t="s">
        <v>171</v>
      </c>
      <c r="V15" s="1" t="s">
        <v>26</v>
      </c>
      <c r="W15" s="2" t="s">
        <v>27</v>
      </c>
      <c r="X15" s="9">
        <v>43830</v>
      </c>
    </row>
    <row r="16" spans="1:24" ht="48.75" customHeight="1" x14ac:dyDescent="0.25">
      <c r="A16" s="2">
        <v>2019</v>
      </c>
      <c r="B16" s="2">
        <v>3</v>
      </c>
      <c r="C16" s="2">
        <v>15</v>
      </c>
      <c r="D16" s="2">
        <v>1</v>
      </c>
      <c r="E16" s="2">
        <v>1</v>
      </c>
      <c r="F16" s="10">
        <v>41000</v>
      </c>
      <c r="G16" s="24">
        <v>1978780</v>
      </c>
      <c r="H16" s="25" t="s">
        <v>100</v>
      </c>
      <c r="I16" s="3" t="s">
        <v>90</v>
      </c>
      <c r="J16" s="1" t="s">
        <v>22</v>
      </c>
      <c r="K16" s="10">
        <v>2400000</v>
      </c>
      <c r="L16" s="2">
        <v>111</v>
      </c>
      <c r="M16" s="2">
        <v>10</v>
      </c>
      <c r="N16" s="2" t="s">
        <v>89</v>
      </c>
      <c r="O16" s="10">
        <v>2400000</v>
      </c>
      <c r="P16" s="13">
        <v>2016000</v>
      </c>
      <c r="Q16" s="3" t="s">
        <v>23</v>
      </c>
      <c r="R16" s="2" t="s">
        <v>24</v>
      </c>
      <c r="S16" s="3" t="s">
        <v>87</v>
      </c>
      <c r="T16" s="3" t="s">
        <v>43</v>
      </c>
      <c r="U16" s="3" t="s">
        <v>88</v>
      </c>
      <c r="V16" s="1" t="s">
        <v>39</v>
      </c>
      <c r="W16" s="2" t="s">
        <v>27</v>
      </c>
      <c r="X16" s="9">
        <v>43830</v>
      </c>
    </row>
    <row r="17" spans="1:24" ht="48.75" customHeight="1" x14ac:dyDescent="0.25">
      <c r="A17" s="2">
        <v>2019</v>
      </c>
      <c r="B17" s="2">
        <v>3</v>
      </c>
      <c r="C17" s="2">
        <v>15</v>
      </c>
      <c r="D17" s="2">
        <v>1</v>
      </c>
      <c r="E17" s="2">
        <v>1</v>
      </c>
      <c r="F17" s="10">
        <v>42000</v>
      </c>
      <c r="G17" s="10">
        <v>2087036</v>
      </c>
      <c r="H17" s="25" t="s">
        <v>128</v>
      </c>
      <c r="I17" s="3" t="s">
        <v>129</v>
      </c>
      <c r="J17" s="1" t="s">
        <v>22</v>
      </c>
      <c r="K17" s="10">
        <v>2200000</v>
      </c>
      <c r="L17" s="2">
        <v>111</v>
      </c>
      <c r="M17" s="2">
        <v>10</v>
      </c>
      <c r="N17" s="2" t="s">
        <v>130</v>
      </c>
      <c r="O17" s="10">
        <v>2200000</v>
      </c>
      <c r="P17" s="10">
        <v>1848000</v>
      </c>
      <c r="Q17" s="3" t="s">
        <v>23</v>
      </c>
      <c r="R17" s="2" t="s">
        <v>24</v>
      </c>
      <c r="S17" s="3" t="s">
        <v>131</v>
      </c>
      <c r="T17" s="3" t="s">
        <v>43</v>
      </c>
      <c r="U17" s="3" t="s">
        <v>132</v>
      </c>
      <c r="V17" s="1" t="s">
        <v>39</v>
      </c>
      <c r="W17" s="2" t="s">
        <v>27</v>
      </c>
      <c r="X17" s="9">
        <v>43830</v>
      </c>
    </row>
    <row r="18" spans="1:24" ht="57" customHeight="1" x14ac:dyDescent="0.25">
      <c r="A18" s="2">
        <v>2019</v>
      </c>
      <c r="B18" s="2">
        <v>3</v>
      </c>
      <c r="C18" s="2">
        <v>15</v>
      </c>
      <c r="D18" s="2">
        <v>1</v>
      </c>
      <c r="E18" s="2">
        <v>1</v>
      </c>
      <c r="F18" s="8">
        <v>44000</v>
      </c>
      <c r="G18" s="10">
        <v>3024023</v>
      </c>
      <c r="H18" s="25" t="s">
        <v>45</v>
      </c>
      <c r="I18" s="3" t="s">
        <v>46</v>
      </c>
      <c r="J18" s="1" t="s">
        <v>22</v>
      </c>
      <c r="K18" s="10">
        <v>2200000</v>
      </c>
      <c r="L18" s="2">
        <v>111</v>
      </c>
      <c r="M18" s="2">
        <v>10</v>
      </c>
      <c r="N18" s="2" t="s">
        <v>47</v>
      </c>
      <c r="O18" s="10">
        <v>2200000</v>
      </c>
      <c r="P18" s="10">
        <v>1848000</v>
      </c>
      <c r="Q18" s="3" t="s">
        <v>23</v>
      </c>
      <c r="R18" s="2" t="s">
        <v>24</v>
      </c>
      <c r="S18" s="3" t="s">
        <v>49</v>
      </c>
      <c r="T18" s="3" t="s">
        <v>48</v>
      </c>
      <c r="U18" s="3" t="s">
        <v>85</v>
      </c>
      <c r="V18" s="1" t="s">
        <v>39</v>
      </c>
      <c r="W18" s="2" t="s">
        <v>27</v>
      </c>
      <c r="X18" s="9">
        <v>43830</v>
      </c>
    </row>
    <row r="19" spans="1:24" ht="63.75" x14ac:dyDescent="0.25">
      <c r="A19" s="2">
        <v>2019</v>
      </c>
      <c r="B19" s="2">
        <v>3</v>
      </c>
      <c r="C19" s="2">
        <v>15</v>
      </c>
      <c r="D19" s="2">
        <v>1</v>
      </c>
      <c r="E19" s="2">
        <v>1</v>
      </c>
      <c r="F19" s="8">
        <v>45000</v>
      </c>
      <c r="G19" s="10">
        <v>1527457</v>
      </c>
      <c r="H19" s="25" t="s">
        <v>62</v>
      </c>
      <c r="I19" s="3" t="s">
        <v>63</v>
      </c>
      <c r="J19" s="1" t="s">
        <v>22</v>
      </c>
      <c r="K19" s="10">
        <v>2112562</v>
      </c>
      <c r="L19" s="2">
        <v>111</v>
      </c>
      <c r="M19" s="2">
        <v>10</v>
      </c>
      <c r="N19" s="2" t="s">
        <v>64</v>
      </c>
      <c r="O19" s="10">
        <v>2112562</v>
      </c>
      <c r="P19" s="10">
        <v>1774552</v>
      </c>
      <c r="Q19" s="3" t="s">
        <v>23</v>
      </c>
      <c r="R19" s="2" t="s">
        <v>24</v>
      </c>
      <c r="S19" s="3" t="s">
        <v>102</v>
      </c>
      <c r="T19" s="3" t="s">
        <v>48</v>
      </c>
      <c r="U19" s="3" t="s">
        <v>103</v>
      </c>
      <c r="V19" s="1" t="s">
        <v>26</v>
      </c>
      <c r="W19" s="2" t="s">
        <v>27</v>
      </c>
      <c r="X19" s="9">
        <v>43830</v>
      </c>
    </row>
    <row r="20" spans="1:24" ht="54.75" customHeight="1" x14ac:dyDescent="0.25">
      <c r="A20" s="2">
        <v>2019</v>
      </c>
      <c r="B20" s="2">
        <v>3</v>
      </c>
      <c r="C20" s="2">
        <v>15</v>
      </c>
      <c r="D20" s="2">
        <v>1</v>
      </c>
      <c r="E20" s="2">
        <v>1</v>
      </c>
      <c r="F20" s="8">
        <v>46000</v>
      </c>
      <c r="G20" s="10">
        <v>1308477</v>
      </c>
      <c r="H20" s="25" t="s">
        <v>50</v>
      </c>
      <c r="I20" s="3" t="s">
        <v>51</v>
      </c>
      <c r="J20" s="1" t="s">
        <v>22</v>
      </c>
      <c r="K20" s="10">
        <v>3500000</v>
      </c>
      <c r="L20" s="2">
        <v>111</v>
      </c>
      <c r="M20" s="2">
        <v>10</v>
      </c>
      <c r="N20" s="2" t="s">
        <v>52</v>
      </c>
      <c r="O20" s="10">
        <v>3500000</v>
      </c>
      <c r="P20" s="10">
        <v>2940000</v>
      </c>
      <c r="Q20" s="3" t="s">
        <v>23</v>
      </c>
      <c r="R20" s="2" t="s">
        <v>24</v>
      </c>
      <c r="S20" s="3" t="s">
        <v>54</v>
      </c>
      <c r="T20" s="3" t="s">
        <v>53</v>
      </c>
      <c r="U20" s="3" t="s">
        <v>109</v>
      </c>
      <c r="V20" s="1" t="s">
        <v>39</v>
      </c>
      <c r="W20" s="2" t="s">
        <v>27</v>
      </c>
      <c r="X20" s="9">
        <v>43830</v>
      </c>
    </row>
    <row r="23" spans="1:24" ht="23.25" x14ac:dyDescent="0.25">
      <c r="A23" s="42" t="s">
        <v>94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4"/>
    </row>
    <row r="24" spans="1:24" ht="51" x14ac:dyDescent="0.25">
      <c r="A24" s="11" t="s">
        <v>78</v>
      </c>
      <c r="B24" s="11" t="s">
        <v>0</v>
      </c>
      <c r="C24" s="11" t="s">
        <v>1</v>
      </c>
      <c r="D24" s="11" t="s">
        <v>2</v>
      </c>
      <c r="E24" s="11" t="s">
        <v>3</v>
      </c>
      <c r="F24" s="11" t="s">
        <v>4</v>
      </c>
      <c r="G24" s="12" t="s">
        <v>5</v>
      </c>
      <c r="H24" s="11" t="s">
        <v>6</v>
      </c>
      <c r="I24" s="11" t="s">
        <v>7</v>
      </c>
      <c r="J24" s="11" t="s">
        <v>8</v>
      </c>
      <c r="K24" s="12" t="s">
        <v>9</v>
      </c>
      <c r="L24" s="11" t="s">
        <v>10</v>
      </c>
      <c r="M24" s="11" t="s">
        <v>11</v>
      </c>
      <c r="N24" s="11" t="s">
        <v>12</v>
      </c>
      <c r="O24" s="12" t="s">
        <v>13</v>
      </c>
      <c r="P24" s="12" t="s">
        <v>14</v>
      </c>
      <c r="Q24" s="11" t="s">
        <v>15</v>
      </c>
      <c r="R24" s="11" t="s">
        <v>16</v>
      </c>
      <c r="S24" s="11" t="s">
        <v>17</v>
      </c>
      <c r="T24" s="11" t="s">
        <v>18</v>
      </c>
      <c r="U24" s="11" t="s">
        <v>19</v>
      </c>
      <c r="V24" s="11" t="s">
        <v>20</v>
      </c>
      <c r="W24" s="11" t="s">
        <v>21</v>
      </c>
      <c r="X24" s="11" t="s">
        <v>55</v>
      </c>
    </row>
    <row r="25" spans="1:24" s="21" customFormat="1" ht="59.25" customHeight="1" x14ac:dyDescent="0.25">
      <c r="A25" s="17">
        <v>2019</v>
      </c>
      <c r="B25" s="17">
        <v>3</v>
      </c>
      <c r="C25" s="17">
        <v>15</v>
      </c>
      <c r="D25" s="17">
        <v>1</v>
      </c>
      <c r="E25" s="17">
        <v>1</v>
      </c>
      <c r="F25" s="16"/>
      <c r="G25" s="18">
        <v>3240941</v>
      </c>
      <c r="H25" s="19" t="s">
        <v>65</v>
      </c>
      <c r="I25" s="19" t="s">
        <v>57</v>
      </c>
      <c r="J25" s="19" t="s">
        <v>56</v>
      </c>
      <c r="K25" s="18">
        <f>O25</f>
        <v>1950000</v>
      </c>
      <c r="L25" s="17">
        <v>133</v>
      </c>
      <c r="M25" s="17">
        <v>10</v>
      </c>
      <c r="N25" s="17">
        <v>0</v>
      </c>
      <c r="O25" s="28">
        <v>1950000</v>
      </c>
      <c r="P25" s="18">
        <v>1638000</v>
      </c>
      <c r="Q25" s="29" t="s">
        <v>75</v>
      </c>
      <c r="R25" s="17" t="s">
        <v>24</v>
      </c>
      <c r="S25" s="19" t="s">
        <v>76</v>
      </c>
      <c r="T25" s="19"/>
      <c r="U25" s="19" t="s">
        <v>77</v>
      </c>
      <c r="V25" s="16" t="s">
        <v>44</v>
      </c>
      <c r="W25" s="17" t="s">
        <v>27</v>
      </c>
      <c r="X25" s="20">
        <v>43830</v>
      </c>
    </row>
    <row r="26" spans="1:24" ht="56.25" customHeight="1" x14ac:dyDescent="0.25">
      <c r="A26" s="4">
        <v>2019</v>
      </c>
      <c r="B26" s="17">
        <v>3</v>
      </c>
      <c r="C26" s="4">
        <v>15</v>
      </c>
      <c r="D26" s="4">
        <v>1</v>
      </c>
      <c r="E26" s="4">
        <v>1</v>
      </c>
      <c r="F26" s="5"/>
      <c r="G26" s="6">
        <v>3493991</v>
      </c>
      <c r="H26" s="23" t="s">
        <v>115</v>
      </c>
      <c r="I26" s="7" t="s">
        <v>116</v>
      </c>
      <c r="J26" s="7" t="s">
        <v>56</v>
      </c>
      <c r="K26" s="28">
        <v>1140000</v>
      </c>
      <c r="L26" s="4">
        <v>0</v>
      </c>
      <c r="M26" s="4">
        <v>10</v>
      </c>
      <c r="N26" s="4">
        <v>0</v>
      </c>
      <c r="O26" s="6">
        <v>1140000</v>
      </c>
      <c r="P26" s="6">
        <v>957600</v>
      </c>
      <c r="Q26" s="29" t="s">
        <v>75</v>
      </c>
      <c r="R26" s="4" t="s">
        <v>24</v>
      </c>
      <c r="S26" s="7" t="s">
        <v>117</v>
      </c>
      <c r="T26" s="7"/>
      <c r="U26" s="7" t="s">
        <v>118</v>
      </c>
      <c r="V26" s="5" t="s">
        <v>44</v>
      </c>
      <c r="W26" s="4" t="s">
        <v>27</v>
      </c>
      <c r="X26" s="20">
        <v>43830</v>
      </c>
    </row>
    <row r="27" spans="1:24" ht="60" customHeight="1" x14ac:dyDescent="0.25">
      <c r="A27" s="4">
        <v>2019</v>
      </c>
      <c r="B27" s="17">
        <v>3</v>
      </c>
      <c r="C27" s="4">
        <v>15</v>
      </c>
      <c r="D27" s="4">
        <v>1</v>
      </c>
      <c r="E27" s="4">
        <v>1</v>
      </c>
      <c r="F27" s="5"/>
      <c r="G27" s="6">
        <v>1445041</v>
      </c>
      <c r="H27" s="7" t="s">
        <v>119</v>
      </c>
      <c r="I27" s="7" t="s">
        <v>120</v>
      </c>
      <c r="J27" s="7" t="s">
        <v>56</v>
      </c>
      <c r="K27" s="18">
        <v>1950000</v>
      </c>
      <c r="L27" s="4">
        <v>133</v>
      </c>
      <c r="M27" s="4">
        <v>10</v>
      </c>
      <c r="N27" s="4">
        <v>0</v>
      </c>
      <c r="O27" s="22">
        <v>1950000</v>
      </c>
      <c r="P27" s="6">
        <v>1638000</v>
      </c>
      <c r="Q27" s="15" t="s">
        <v>75</v>
      </c>
      <c r="R27" s="4" t="s">
        <v>24</v>
      </c>
      <c r="S27" s="7" t="s">
        <v>121</v>
      </c>
      <c r="T27" s="7"/>
      <c r="U27" s="7" t="s">
        <v>122</v>
      </c>
      <c r="V27" s="5" t="s">
        <v>44</v>
      </c>
      <c r="W27" s="4" t="s">
        <v>27</v>
      </c>
      <c r="X27" s="20">
        <v>43830</v>
      </c>
    </row>
    <row r="28" spans="1:24" s="21" customFormat="1" ht="60" customHeight="1" x14ac:dyDescent="0.25">
      <c r="A28" s="17">
        <v>2019</v>
      </c>
      <c r="B28" s="17">
        <v>3</v>
      </c>
      <c r="C28" s="17">
        <v>15</v>
      </c>
      <c r="D28" s="17">
        <v>1</v>
      </c>
      <c r="E28" s="17">
        <v>1</v>
      </c>
      <c r="F28" s="16"/>
      <c r="G28" s="18">
        <v>3408824</v>
      </c>
      <c r="H28" s="19" t="s">
        <v>123</v>
      </c>
      <c r="I28" s="19" t="s">
        <v>124</v>
      </c>
      <c r="J28" s="19" t="s">
        <v>56</v>
      </c>
      <c r="K28" s="18">
        <v>0</v>
      </c>
      <c r="L28" s="17">
        <v>0</v>
      </c>
      <c r="M28" s="17">
        <v>10</v>
      </c>
      <c r="N28" s="17">
        <v>0</v>
      </c>
      <c r="O28" s="28">
        <v>0</v>
      </c>
      <c r="P28" s="18">
        <v>0</v>
      </c>
      <c r="Q28" s="29"/>
      <c r="R28" s="17" t="s">
        <v>24</v>
      </c>
      <c r="S28" s="19" t="s">
        <v>121</v>
      </c>
      <c r="T28" s="19"/>
      <c r="U28" s="7" t="s">
        <v>127</v>
      </c>
      <c r="V28" s="5" t="s">
        <v>44</v>
      </c>
      <c r="W28" s="17" t="s">
        <v>27</v>
      </c>
      <c r="X28" s="20">
        <v>43830</v>
      </c>
    </row>
    <row r="29" spans="1:24" ht="56.25" customHeight="1" x14ac:dyDescent="0.25">
      <c r="A29" s="4">
        <v>2019</v>
      </c>
      <c r="B29" s="17">
        <v>3</v>
      </c>
      <c r="C29" s="4">
        <v>15</v>
      </c>
      <c r="D29" s="4">
        <v>1</v>
      </c>
      <c r="E29" s="4">
        <v>1</v>
      </c>
      <c r="F29" s="5"/>
      <c r="G29" s="6">
        <v>4333765</v>
      </c>
      <c r="H29" s="23" t="s">
        <v>113</v>
      </c>
      <c r="I29" s="7" t="s">
        <v>114</v>
      </c>
      <c r="J29" s="7" t="s">
        <v>56</v>
      </c>
      <c r="K29" s="22">
        <v>1140000</v>
      </c>
      <c r="L29" s="4">
        <v>133</v>
      </c>
      <c r="M29" s="4">
        <v>10</v>
      </c>
      <c r="N29" s="4">
        <v>0</v>
      </c>
      <c r="O29" s="6">
        <v>1140000</v>
      </c>
      <c r="P29" s="6">
        <v>957600</v>
      </c>
      <c r="Q29" s="15" t="s">
        <v>75</v>
      </c>
      <c r="R29" s="4" t="s">
        <v>24</v>
      </c>
      <c r="S29" s="7" t="s">
        <v>125</v>
      </c>
      <c r="T29" s="7"/>
      <c r="U29" s="7" t="s">
        <v>126</v>
      </c>
      <c r="V29" s="5" t="s">
        <v>44</v>
      </c>
      <c r="W29" s="4" t="s">
        <v>27</v>
      </c>
      <c r="X29" s="20">
        <v>43830</v>
      </c>
    </row>
    <row r="30" spans="1:24" ht="56.25" customHeight="1" x14ac:dyDescent="0.25">
      <c r="A30" s="4">
        <v>2019</v>
      </c>
      <c r="B30" s="17" t="s">
        <v>168</v>
      </c>
      <c r="C30" s="4">
        <v>15</v>
      </c>
      <c r="D30" s="4">
        <v>1</v>
      </c>
      <c r="E30" s="4">
        <v>1</v>
      </c>
      <c r="F30" s="5"/>
      <c r="G30" s="6">
        <v>1187941</v>
      </c>
      <c r="H30" s="23" t="s">
        <v>164</v>
      </c>
      <c r="I30" s="7" t="s">
        <v>165</v>
      </c>
      <c r="J30" s="7" t="s">
        <v>56</v>
      </c>
      <c r="K30" s="22">
        <v>0</v>
      </c>
      <c r="L30" s="4">
        <v>0</v>
      </c>
      <c r="M30" s="4">
        <v>10</v>
      </c>
      <c r="N30" s="4">
        <v>0</v>
      </c>
      <c r="O30" s="6">
        <v>0</v>
      </c>
      <c r="P30" s="6">
        <v>0</v>
      </c>
      <c r="Q30" s="29"/>
      <c r="R30" s="4" t="s">
        <v>24</v>
      </c>
      <c r="S30" s="7" t="s">
        <v>166</v>
      </c>
      <c r="T30" s="7"/>
      <c r="U30" s="7" t="s">
        <v>167</v>
      </c>
      <c r="V30" s="5" t="s">
        <v>44</v>
      </c>
      <c r="W30" s="4" t="s">
        <v>27</v>
      </c>
      <c r="X30" s="20">
        <v>43830</v>
      </c>
    </row>
  </sheetData>
  <mergeCells count="2">
    <mergeCell ref="A2:X2"/>
    <mergeCell ref="A23:X23"/>
  </mergeCells>
  <pageMargins left="0.7" right="0.7" top="0.75" bottom="0.75" header="0.3" footer="0.3"/>
  <pageSetup paperSize="5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2"/>
  <sheetViews>
    <sheetView topLeftCell="A10" zoomScale="80" zoomScaleNormal="80" workbookViewId="0">
      <selection activeCell="B16" sqref="B16"/>
    </sheetView>
  </sheetViews>
  <sheetFormatPr baseColWidth="10" defaultRowHeight="15" x14ac:dyDescent="0.25"/>
  <cols>
    <col min="1" max="6" width="11.42578125" customWidth="1"/>
    <col min="7" max="7" width="11.42578125" style="14"/>
    <col min="10" max="10" width="13.140625" customWidth="1"/>
    <col min="11" max="11" width="11.42578125" style="14"/>
    <col min="15" max="16" width="11.42578125" style="14"/>
    <col min="19" max="21" width="11.42578125" customWidth="1"/>
    <col min="22" max="22" width="12.28515625" customWidth="1"/>
    <col min="23" max="24" width="11.42578125" customWidth="1"/>
  </cols>
  <sheetData>
    <row r="2" spans="1:24" ht="23.25" x14ac:dyDescent="0.25">
      <c r="A2" s="39" t="s">
        <v>93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1"/>
    </row>
    <row r="3" spans="1:24" ht="51" x14ac:dyDescent="0.25">
      <c r="A3" s="11" t="s">
        <v>78</v>
      </c>
      <c r="B3" s="11" t="s">
        <v>0</v>
      </c>
      <c r="C3" s="11" t="s">
        <v>1</v>
      </c>
      <c r="D3" s="11" t="s">
        <v>2</v>
      </c>
      <c r="E3" s="11" t="s">
        <v>3</v>
      </c>
      <c r="F3" s="11" t="s">
        <v>4</v>
      </c>
      <c r="G3" s="12" t="s">
        <v>5</v>
      </c>
      <c r="H3" s="11" t="s">
        <v>6</v>
      </c>
      <c r="I3" s="11" t="s">
        <v>7</v>
      </c>
      <c r="J3" s="11" t="s">
        <v>8</v>
      </c>
      <c r="K3" s="12" t="s">
        <v>9</v>
      </c>
      <c r="L3" s="11" t="s">
        <v>10</v>
      </c>
      <c r="M3" s="11" t="s">
        <v>11</v>
      </c>
      <c r="N3" s="11" t="s">
        <v>12</v>
      </c>
      <c r="O3" s="12" t="s">
        <v>13</v>
      </c>
      <c r="P3" s="12" t="s">
        <v>14</v>
      </c>
      <c r="Q3" s="11" t="s">
        <v>15</v>
      </c>
      <c r="R3" s="11" t="s">
        <v>16</v>
      </c>
      <c r="S3" s="11" t="s">
        <v>17</v>
      </c>
      <c r="T3" s="11" t="s">
        <v>18</v>
      </c>
      <c r="U3" s="11" t="s">
        <v>19</v>
      </c>
      <c r="V3" s="11" t="s">
        <v>20</v>
      </c>
      <c r="W3" s="11" t="s">
        <v>21</v>
      </c>
      <c r="X3" s="11" t="s">
        <v>55</v>
      </c>
    </row>
    <row r="4" spans="1:24" ht="56.25" customHeight="1" x14ac:dyDescent="0.25">
      <c r="A4" s="2">
        <v>2019</v>
      </c>
      <c r="B4" s="2">
        <v>4</v>
      </c>
      <c r="C4" s="2">
        <v>15</v>
      </c>
      <c r="D4" s="2">
        <v>1</v>
      </c>
      <c r="E4" s="2">
        <v>1</v>
      </c>
      <c r="F4" s="8">
        <v>6000</v>
      </c>
      <c r="G4" s="10">
        <v>2433386</v>
      </c>
      <c r="H4" s="25" t="s">
        <v>66</v>
      </c>
      <c r="I4" s="3" t="s">
        <v>67</v>
      </c>
      <c r="J4" s="1" t="s">
        <v>22</v>
      </c>
      <c r="K4" s="10">
        <v>7200000</v>
      </c>
      <c r="L4" s="2">
        <v>111</v>
      </c>
      <c r="M4" s="2">
        <v>10</v>
      </c>
      <c r="N4" s="2" t="s">
        <v>68</v>
      </c>
      <c r="O4" s="10">
        <v>7200000</v>
      </c>
      <c r="P4" s="10">
        <v>6048000</v>
      </c>
      <c r="Q4" s="3" t="s">
        <v>23</v>
      </c>
      <c r="R4" s="2" t="s">
        <v>24</v>
      </c>
      <c r="S4" s="3" t="s">
        <v>79</v>
      </c>
      <c r="T4" s="3" t="s">
        <v>25</v>
      </c>
      <c r="U4" s="3" t="s">
        <v>86</v>
      </c>
      <c r="V4" s="1" t="s">
        <v>44</v>
      </c>
      <c r="W4" s="2" t="s">
        <v>27</v>
      </c>
      <c r="X4" s="9">
        <v>43830</v>
      </c>
    </row>
    <row r="5" spans="1:24" s="21" customFormat="1" ht="48.75" customHeight="1" x14ac:dyDescent="0.25">
      <c r="A5" s="30">
        <v>2019</v>
      </c>
      <c r="B5" s="2">
        <v>4</v>
      </c>
      <c r="C5" s="30">
        <v>15</v>
      </c>
      <c r="D5" s="30">
        <v>1</v>
      </c>
      <c r="E5" s="30">
        <v>1</v>
      </c>
      <c r="F5" s="24">
        <v>6000</v>
      </c>
      <c r="G5" s="31">
        <v>2835477</v>
      </c>
      <c r="H5" s="25" t="s">
        <v>133</v>
      </c>
      <c r="I5" s="25" t="s">
        <v>134</v>
      </c>
      <c r="J5" s="32" t="s">
        <v>22</v>
      </c>
      <c r="K5" s="24">
        <v>7200000</v>
      </c>
      <c r="L5" s="30">
        <v>111</v>
      </c>
      <c r="M5" s="30">
        <v>10</v>
      </c>
      <c r="N5" s="30" t="s">
        <v>68</v>
      </c>
      <c r="O5" s="24">
        <v>7200000</v>
      </c>
      <c r="P5" s="24">
        <v>6048000</v>
      </c>
      <c r="Q5" s="25" t="s">
        <v>23</v>
      </c>
      <c r="R5" s="30" t="s">
        <v>24</v>
      </c>
      <c r="S5" s="25" t="s">
        <v>141</v>
      </c>
      <c r="T5" s="25" t="s">
        <v>25</v>
      </c>
      <c r="U5" s="25" t="s">
        <v>135</v>
      </c>
      <c r="V5" s="32" t="s">
        <v>26</v>
      </c>
      <c r="W5" s="30" t="s">
        <v>27</v>
      </c>
      <c r="X5" s="33">
        <v>43830</v>
      </c>
    </row>
    <row r="6" spans="1:24" s="21" customFormat="1" ht="48.75" customHeight="1" x14ac:dyDescent="0.25">
      <c r="A6" s="30">
        <v>2019</v>
      </c>
      <c r="B6" s="2">
        <v>4</v>
      </c>
      <c r="C6" s="30">
        <v>15</v>
      </c>
      <c r="D6" s="30">
        <v>1</v>
      </c>
      <c r="E6" s="30">
        <v>1</v>
      </c>
      <c r="F6" s="24">
        <v>9000</v>
      </c>
      <c r="G6" s="31">
        <v>4485170</v>
      </c>
      <c r="H6" s="25" t="s">
        <v>138</v>
      </c>
      <c r="I6" s="25" t="s">
        <v>139</v>
      </c>
      <c r="J6" s="32" t="s">
        <v>22</v>
      </c>
      <c r="K6" s="24">
        <v>6000000</v>
      </c>
      <c r="L6" s="30">
        <v>111</v>
      </c>
      <c r="M6" s="30">
        <v>10</v>
      </c>
      <c r="N6" s="30" t="s">
        <v>28</v>
      </c>
      <c r="O6" s="24">
        <v>6000000</v>
      </c>
      <c r="P6" s="24">
        <v>5040000</v>
      </c>
      <c r="Q6" s="25" t="s">
        <v>23</v>
      </c>
      <c r="R6" s="30" t="s">
        <v>24</v>
      </c>
      <c r="S6" s="25" t="s">
        <v>140</v>
      </c>
      <c r="T6" s="25" t="s">
        <v>25</v>
      </c>
      <c r="U6" s="25" t="s">
        <v>145</v>
      </c>
      <c r="V6" s="32" t="s">
        <v>26</v>
      </c>
      <c r="W6" s="30" t="s">
        <v>27</v>
      </c>
      <c r="X6" s="33">
        <v>43830</v>
      </c>
    </row>
    <row r="7" spans="1:24" ht="51" x14ac:dyDescent="0.25">
      <c r="A7" s="2">
        <v>2019</v>
      </c>
      <c r="B7" s="2">
        <v>4</v>
      </c>
      <c r="C7" s="2">
        <v>15</v>
      </c>
      <c r="D7" s="2">
        <v>1</v>
      </c>
      <c r="E7" s="2">
        <v>1</v>
      </c>
      <c r="F7" s="8">
        <v>12000</v>
      </c>
      <c r="G7" s="10">
        <v>3537340</v>
      </c>
      <c r="H7" s="25" t="s">
        <v>30</v>
      </c>
      <c r="I7" s="3" t="s">
        <v>31</v>
      </c>
      <c r="J7" s="1" t="s">
        <v>22</v>
      </c>
      <c r="K7" s="10">
        <v>6000000</v>
      </c>
      <c r="L7" s="2">
        <v>111</v>
      </c>
      <c r="M7" s="2">
        <v>10</v>
      </c>
      <c r="N7" s="2" t="s">
        <v>32</v>
      </c>
      <c r="O7" s="10">
        <v>6000000</v>
      </c>
      <c r="P7" s="10">
        <v>5040000</v>
      </c>
      <c r="Q7" s="3" t="s">
        <v>23</v>
      </c>
      <c r="R7" s="2" t="s">
        <v>24</v>
      </c>
      <c r="S7" s="3" t="s">
        <v>34</v>
      </c>
      <c r="T7" s="3" t="s">
        <v>33</v>
      </c>
      <c r="U7" s="3" t="s">
        <v>104</v>
      </c>
      <c r="V7" s="1" t="s">
        <v>26</v>
      </c>
      <c r="W7" s="2" t="s">
        <v>27</v>
      </c>
      <c r="X7" s="9">
        <v>43830</v>
      </c>
    </row>
    <row r="8" spans="1:24" ht="51" x14ac:dyDescent="0.25">
      <c r="A8" s="2">
        <v>2019</v>
      </c>
      <c r="B8" s="2">
        <v>4</v>
      </c>
      <c r="C8" s="2">
        <v>15</v>
      </c>
      <c r="D8" s="2">
        <v>1</v>
      </c>
      <c r="E8" s="2">
        <v>1</v>
      </c>
      <c r="F8" s="8">
        <v>14000</v>
      </c>
      <c r="G8" s="10">
        <v>2921561</v>
      </c>
      <c r="H8" s="25" t="s">
        <v>58</v>
      </c>
      <c r="I8" s="3" t="s">
        <v>59</v>
      </c>
      <c r="J8" s="1" t="s">
        <v>22</v>
      </c>
      <c r="K8" s="10">
        <v>5000000</v>
      </c>
      <c r="L8" s="2">
        <v>111</v>
      </c>
      <c r="M8" s="2">
        <v>10</v>
      </c>
      <c r="N8" s="2" t="s">
        <v>60</v>
      </c>
      <c r="O8" s="10">
        <v>5000000</v>
      </c>
      <c r="P8" s="10">
        <v>4200000</v>
      </c>
      <c r="Q8" s="3" t="s">
        <v>23</v>
      </c>
      <c r="R8" s="2" t="s">
        <v>24</v>
      </c>
      <c r="S8" s="3" t="s">
        <v>34</v>
      </c>
      <c r="T8" s="3" t="s">
        <v>61</v>
      </c>
      <c r="U8" s="3" t="s">
        <v>104</v>
      </c>
      <c r="V8" s="1" t="s">
        <v>44</v>
      </c>
      <c r="W8" s="2" t="s">
        <v>27</v>
      </c>
      <c r="X8" s="9">
        <v>43830</v>
      </c>
    </row>
    <row r="9" spans="1:24" ht="63.75" x14ac:dyDescent="0.25">
      <c r="A9" s="2">
        <v>2019</v>
      </c>
      <c r="B9" s="2">
        <v>4</v>
      </c>
      <c r="C9" s="2">
        <v>15</v>
      </c>
      <c r="D9" s="2">
        <v>1</v>
      </c>
      <c r="E9" s="2">
        <v>1</v>
      </c>
      <c r="F9" s="8">
        <v>23000</v>
      </c>
      <c r="G9" s="10">
        <v>1476411</v>
      </c>
      <c r="H9" s="25" t="s">
        <v>35</v>
      </c>
      <c r="I9" s="3" t="s">
        <v>36</v>
      </c>
      <c r="J9" s="1" t="s">
        <v>22</v>
      </c>
      <c r="K9" s="10">
        <v>3700000</v>
      </c>
      <c r="L9" s="2">
        <v>111</v>
      </c>
      <c r="M9" s="2">
        <v>10</v>
      </c>
      <c r="N9" s="2" t="s">
        <v>37</v>
      </c>
      <c r="O9" s="10">
        <v>3700000</v>
      </c>
      <c r="P9" s="10">
        <v>3108000</v>
      </c>
      <c r="Q9" s="3" t="s">
        <v>23</v>
      </c>
      <c r="R9" s="2" t="s">
        <v>24</v>
      </c>
      <c r="S9" s="3" t="s">
        <v>101</v>
      </c>
      <c r="T9" s="3" t="s">
        <v>38</v>
      </c>
      <c r="U9" s="3" t="s">
        <v>105</v>
      </c>
      <c r="V9" s="1" t="s">
        <v>39</v>
      </c>
      <c r="W9" s="2" t="s">
        <v>27</v>
      </c>
      <c r="X9" s="9">
        <v>43830</v>
      </c>
    </row>
    <row r="10" spans="1:24" ht="63.75" x14ac:dyDescent="0.25">
      <c r="A10" s="2">
        <v>2019</v>
      </c>
      <c r="B10" s="2">
        <v>4</v>
      </c>
      <c r="C10" s="2">
        <v>15</v>
      </c>
      <c r="D10" s="2">
        <v>1</v>
      </c>
      <c r="E10" s="2">
        <v>1</v>
      </c>
      <c r="F10" s="8">
        <v>26000</v>
      </c>
      <c r="G10" s="10">
        <v>1553155</v>
      </c>
      <c r="H10" s="25" t="s">
        <v>80</v>
      </c>
      <c r="I10" s="3" t="s">
        <v>81</v>
      </c>
      <c r="J10" s="1" t="s">
        <v>22</v>
      </c>
      <c r="K10" s="10">
        <v>3100000</v>
      </c>
      <c r="L10" s="2">
        <v>111</v>
      </c>
      <c r="M10" s="2">
        <v>10</v>
      </c>
      <c r="N10" s="2" t="s">
        <v>82</v>
      </c>
      <c r="O10" s="10">
        <v>3100000</v>
      </c>
      <c r="P10" s="10">
        <v>2604000</v>
      </c>
      <c r="Q10" s="3" t="s">
        <v>23</v>
      </c>
      <c r="R10" s="2" t="s">
        <v>24</v>
      </c>
      <c r="S10" s="3" t="s">
        <v>106</v>
      </c>
      <c r="T10" s="3" t="s">
        <v>83</v>
      </c>
      <c r="U10" s="3" t="s">
        <v>107</v>
      </c>
      <c r="V10" s="1" t="s">
        <v>39</v>
      </c>
      <c r="W10" s="2" t="s">
        <v>27</v>
      </c>
      <c r="X10" s="9">
        <v>43830</v>
      </c>
    </row>
    <row r="11" spans="1:24" ht="63.75" x14ac:dyDescent="0.25">
      <c r="A11" s="2">
        <v>2019</v>
      </c>
      <c r="B11" s="2">
        <v>4</v>
      </c>
      <c r="C11" s="2">
        <v>15</v>
      </c>
      <c r="D11" s="2">
        <v>1</v>
      </c>
      <c r="E11" s="2">
        <v>1</v>
      </c>
      <c r="F11" s="8">
        <v>29000</v>
      </c>
      <c r="G11" s="10">
        <v>4717068</v>
      </c>
      <c r="H11" s="25" t="s">
        <v>69</v>
      </c>
      <c r="I11" s="3" t="s">
        <v>70</v>
      </c>
      <c r="J11" s="1" t="s">
        <v>22</v>
      </c>
      <c r="K11" s="10">
        <v>4800000</v>
      </c>
      <c r="L11" s="2">
        <v>111</v>
      </c>
      <c r="M11" s="2">
        <v>10</v>
      </c>
      <c r="N11" s="2" t="s">
        <v>71</v>
      </c>
      <c r="O11" s="10">
        <v>4800000</v>
      </c>
      <c r="P11" s="10">
        <v>4032000</v>
      </c>
      <c r="Q11" s="3" t="s">
        <v>23</v>
      </c>
      <c r="R11" s="2" t="s">
        <v>24</v>
      </c>
      <c r="S11" s="3" t="s">
        <v>73</v>
      </c>
      <c r="T11" s="3" t="s">
        <v>72</v>
      </c>
      <c r="U11" s="3" t="s">
        <v>108</v>
      </c>
      <c r="V11" s="1" t="s">
        <v>44</v>
      </c>
      <c r="W11" s="2" t="s">
        <v>27</v>
      </c>
      <c r="X11" s="9">
        <v>43830</v>
      </c>
    </row>
    <row r="12" spans="1:24" ht="57" customHeight="1" x14ac:dyDescent="0.25">
      <c r="A12" s="2">
        <v>2019</v>
      </c>
      <c r="B12" s="2">
        <v>4</v>
      </c>
      <c r="C12" s="2">
        <v>15</v>
      </c>
      <c r="D12" s="2">
        <v>1</v>
      </c>
      <c r="E12" s="2">
        <v>1</v>
      </c>
      <c r="F12" s="8">
        <v>30000</v>
      </c>
      <c r="G12" s="26">
        <v>2227615</v>
      </c>
      <c r="H12" s="25" t="s">
        <v>95</v>
      </c>
      <c r="I12" s="3" t="s">
        <v>96</v>
      </c>
      <c r="J12" s="1" t="s">
        <v>22</v>
      </c>
      <c r="K12" s="10">
        <v>4600000</v>
      </c>
      <c r="L12" s="2">
        <v>111</v>
      </c>
      <c r="M12" s="2">
        <v>10</v>
      </c>
      <c r="N12" s="2" t="s">
        <v>97</v>
      </c>
      <c r="O12" s="10">
        <v>4600000</v>
      </c>
      <c r="P12" s="26">
        <f t="shared" ref="P12" si="0">O12-(O12*16%)</f>
        <v>3864000</v>
      </c>
      <c r="Q12" s="3" t="s">
        <v>23</v>
      </c>
      <c r="R12" s="2" t="s">
        <v>24</v>
      </c>
      <c r="S12" s="3" t="s">
        <v>49</v>
      </c>
      <c r="T12" s="27" t="s">
        <v>72</v>
      </c>
      <c r="U12" s="3" t="s">
        <v>85</v>
      </c>
      <c r="V12" s="1" t="s">
        <v>39</v>
      </c>
      <c r="W12" s="2" t="s">
        <v>27</v>
      </c>
      <c r="X12" s="9">
        <v>43830</v>
      </c>
    </row>
    <row r="13" spans="1:24" ht="63.75" x14ac:dyDescent="0.25">
      <c r="A13" s="2">
        <v>2019</v>
      </c>
      <c r="B13" s="2">
        <v>4</v>
      </c>
      <c r="C13" s="2">
        <v>15</v>
      </c>
      <c r="D13" s="2">
        <v>1</v>
      </c>
      <c r="E13" s="2">
        <v>1</v>
      </c>
      <c r="F13" s="8">
        <v>36000</v>
      </c>
      <c r="G13" s="10">
        <v>1189403</v>
      </c>
      <c r="H13" s="25" t="s">
        <v>40</v>
      </c>
      <c r="I13" s="3" t="s">
        <v>41</v>
      </c>
      <c r="J13" s="1" t="s">
        <v>22</v>
      </c>
      <c r="K13" s="10">
        <v>3400000</v>
      </c>
      <c r="L13" s="2">
        <v>111</v>
      </c>
      <c r="M13" s="2">
        <v>10</v>
      </c>
      <c r="N13" s="2" t="s">
        <v>42</v>
      </c>
      <c r="O13" s="10">
        <v>3400000</v>
      </c>
      <c r="P13" s="10">
        <v>2856000</v>
      </c>
      <c r="Q13" s="3" t="s">
        <v>23</v>
      </c>
      <c r="R13" s="2" t="s">
        <v>24</v>
      </c>
      <c r="S13" s="3" t="s">
        <v>74</v>
      </c>
      <c r="T13" s="3" t="s">
        <v>43</v>
      </c>
      <c r="U13" s="3" t="s">
        <v>84</v>
      </c>
      <c r="V13" s="1" t="s">
        <v>39</v>
      </c>
      <c r="W13" s="2" t="s">
        <v>27</v>
      </c>
      <c r="X13" s="9">
        <v>43830</v>
      </c>
    </row>
    <row r="14" spans="1:24" ht="48.75" customHeight="1" x14ac:dyDescent="0.25">
      <c r="A14" s="2">
        <v>2019</v>
      </c>
      <c r="B14" s="2">
        <v>4</v>
      </c>
      <c r="C14" s="2">
        <v>15</v>
      </c>
      <c r="D14" s="2">
        <v>1</v>
      </c>
      <c r="E14" s="2">
        <v>1</v>
      </c>
      <c r="F14" s="10">
        <v>36000</v>
      </c>
      <c r="G14" s="10">
        <v>3706611</v>
      </c>
      <c r="H14" s="25" t="s">
        <v>98</v>
      </c>
      <c r="I14" s="3" t="s">
        <v>99</v>
      </c>
      <c r="J14" s="1" t="s">
        <v>22</v>
      </c>
      <c r="K14" s="10">
        <v>6000000</v>
      </c>
      <c r="L14" s="2">
        <v>111</v>
      </c>
      <c r="M14" s="2">
        <v>10</v>
      </c>
      <c r="N14" s="2" t="s">
        <v>28</v>
      </c>
      <c r="O14" s="10">
        <v>6000000</v>
      </c>
      <c r="P14" s="13">
        <f t="shared" ref="P14" si="1">O14-(O14*16%)</f>
        <v>5040000</v>
      </c>
      <c r="Q14" s="3" t="s">
        <v>23</v>
      </c>
      <c r="R14" s="2" t="s">
        <v>24</v>
      </c>
      <c r="S14" s="27" t="s">
        <v>29</v>
      </c>
      <c r="T14" s="3" t="s">
        <v>25</v>
      </c>
      <c r="U14" s="27" t="s">
        <v>110</v>
      </c>
      <c r="V14" s="1" t="s">
        <v>26</v>
      </c>
      <c r="W14" s="2" t="s">
        <v>27</v>
      </c>
      <c r="X14" s="9">
        <v>43830</v>
      </c>
    </row>
    <row r="15" spans="1:24" ht="48.75" customHeight="1" x14ac:dyDescent="0.25">
      <c r="A15" s="2">
        <v>2019</v>
      </c>
      <c r="B15" s="2">
        <v>4</v>
      </c>
      <c r="C15" s="2">
        <v>15</v>
      </c>
      <c r="D15" s="2">
        <v>1</v>
      </c>
      <c r="E15" s="2">
        <v>1</v>
      </c>
      <c r="F15" s="10">
        <v>36000</v>
      </c>
      <c r="G15" s="10">
        <v>3771580</v>
      </c>
      <c r="H15" s="25" t="s">
        <v>91</v>
      </c>
      <c r="I15" s="3" t="s">
        <v>92</v>
      </c>
      <c r="J15" s="1" t="s">
        <v>22</v>
      </c>
      <c r="K15" s="10">
        <v>3400000</v>
      </c>
      <c r="L15" s="2">
        <v>111</v>
      </c>
      <c r="M15" s="2">
        <v>10</v>
      </c>
      <c r="N15" s="2" t="s">
        <v>42</v>
      </c>
      <c r="O15" s="10">
        <v>3400000</v>
      </c>
      <c r="P15" s="10">
        <v>2856000</v>
      </c>
      <c r="Q15" s="3" t="s">
        <v>23</v>
      </c>
      <c r="R15" s="2" t="s">
        <v>24</v>
      </c>
      <c r="S15" s="3" t="s">
        <v>136</v>
      </c>
      <c r="T15" s="3" t="s">
        <v>43</v>
      </c>
      <c r="U15" s="3" t="s">
        <v>135</v>
      </c>
      <c r="V15" s="1" t="s">
        <v>26</v>
      </c>
      <c r="W15" s="2" t="s">
        <v>27</v>
      </c>
      <c r="X15" s="9">
        <v>43830</v>
      </c>
    </row>
    <row r="16" spans="1:24" ht="48.75" customHeight="1" x14ac:dyDescent="0.25">
      <c r="A16" s="2">
        <v>2019</v>
      </c>
      <c r="B16" s="2">
        <v>4</v>
      </c>
      <c r="C16" s="2">
        <v>15</v>
      </c>
      <c r="D16" s="2">
        <v>1</v>
      </c>
      <c r="E16" s="2">
        <v>1</v>
      </c>
      <c r="F16" s="10">
        <v>36000</v>
      </c>
      <c r="G16" s="10">
        <v>2126558</v>
      </c>
      <c r="H16" s="25" t="s">
        <v>69</v>
      </c>
      <c r="I16" s="3" t="s">
        <v>169</v>
      </c>
      <c r="J16" s="1" t="s">
        <v>22</v>
      </c>
      <c r="K16" s="10">
        <v>3400000</v>
      </c>
      <c r="L16" s="2">
        <v>111</v>
      </c>
      <c r="M16" s="2">
        <v>10</v>
      </c>
      <c r="N16" s="2" t="s">
        <v>42</v>
      </c>
      <c r="O16" s="10">
        <v>3400000</v>
      </c>
      <c r="P16" s="10">
        <v>2856000</v>
      </c>
      <c r="Q16" s="3" t="s">
        <v>23</v>
      </c>
      <c r="R16" s="2" t="s">
        <v>24</v>
      </c>
      <c r="S16" s="27" t="s">
        <v>170</v>
      </c>
      <c r="T16" s="3" t="s">
        <v>43</v>
      </c>
      <c r="U16" s="27" t="s">
        <v>171</v>
      </c>
      <c r="V16" s="1" t="s">
        <v>26</v>
      </c>
      <c r="W16" s="2" t="s">
        <v>27</v>
      </c>
      <c r="X16" s="9">
        <v>43830</v>
      </c>
    </row>
    <row r="17" spans="1:24" s="21" customFormat="1" ht="48.75" customHeight="1" x14ac:dyDescent="0.25">
      <c r="A17" s="30">
        <v>2019</v>
      </c>
      <c r="B17" s="2">
        <v>4</v>
      </c>
      <c r="C17" s="30">
        <v>15</v>
      </c>
      <c r="D17" s="30">
        <v>1</v>
      </c>
      <c r="E17" s="30">
        <v>1</v>
      </c>
      <c r="F17" s="24">
        <v>36000</v>
      </c>
      <c r="G17" s="31">
        <v>3650073</v>
      </c>
      <c r="H17" s="25" t="s">
        <v>142</v>
      </c>
      <c r="I17" s="25" t="s">
        <v>143</v>
      </c>
      <c r="J17" s="32" t="s">
        <v>22</v>
      </c>
      <c r="K17" s="24">
        <v>3400000</v>
      </c>
      <c r="L17" s="30">
        <v>111</v>
      </c>
      <c r="M17" s="30">
        <v>10</v>
      </c>
      <c r="N17" s="30" t="s">
        <v>42</v>
      </c>
      <c r="O17" s="24">
        <v>3400000</v>
      </c>
      <c r="P17" s="24">
        <v>2856000</v>
      </c>
      <c r="Q17" s="25" t="s">
        <v>23</v>
      </c>
      <c r="R17" s="30" t="s">
        <v>24</v>
      </c>
      <c r="S17" s="25" t="s">
        <v>144</v>
      </c>
      <c r="T17" s="25" t="s">
        <v>25</v>
      </c>
      <c r="U17" s="25" t="s">
        <v>146</v>
      </c>
      <c r="V17" s="32" t="s">
        <v>26</v>
      </c>
      <c r="W17" s="30" t="s">
        <v>27</v>
      </c>
      <c r="X17" s="33">
        <v>43830</v>
      </c>
    </row>
    <row r="18" spans="1:24" ht="48.75" customHeight="1" x14ac:dyDescent="0.25">
      <c r="A18" s="2">
        <v>2019</v>
      </c>
      <c r="B18" s="2">
        <v>4</v>
      </c>
      <c r="C18" s="2">
        <v>15</v>
      </c>
      <c r="D18" s="2">
        <v>1</v>
      </c>
      <c r="E18" s="2">
        <v>1</v>
      </c>
      <c r="F18" s="10">
        <v>41000</v>
      </c>
      <c r="G18" s="24">
        <v>1978780</v>
      </c>
      <c r="H18" s="25" t="s">
        <v>100</v>
      </c>
      <c r="I18" s="3" t="s">
        <v>90</v>
      </c>
      <c r="J18" s="1" t="s">
        <v>22</v>
      </c>
      <c r="K18" s="10">
        <v>2400000</v>
      </c>
      <c r="L18" s="2">
        <v>111</v>
      </c>
      <c r="M18" s="2">
        <v>10</v>
      </c>
      <c r="N18" s="2" t="s">
        <v>89</v>
      </c>
      <c r="O18" s="10">
        <v>2400000</v>
      </c>
      <c r="P18" s="13">
        <v>2016000</v>
      </c>
      <c r="Q18" s="3" t="s">
        <v>23</v>
      </c>
      <c r="R18" s="2" t="s">
        <v>24</v>
      </c>
      <c r="S18" s="3" t="s">
        <v>87</v>
      </c>
      <c r="T18" s="3" t="s">
        <v>43</v>
      </c>
      <c r="U18" s="3" t="s">
        <v>88</v>
      </c>
      <c r="V18" s="1" t="s">
        <v>39</v>
      </c>
      <c r="W18" s="2" t="s">
        <v>27</v>
      </c>
      <c r="X18" s="9">
        <v>43830</v>
      </c>
    </row>
    <row r="19" spans="1:24" ht="48.75" customHeight="1" x14ac:dyDescent="0.25">
      <c r="A19" s="2">
        <v>2019</v>
      </c>
      <c r="B19" s="2">
        <v>4</v>
      </c>
      <c r="C19" s="2">
        <v>15</v>
      </c>
      <c r="D19" s="2">
        <v>1</v>
      </c>
      <c r="E19" s="2">
        <v>1</v>
      </c>
      <c r="F19" s="10">
        <v>42000</v>
      </c>
      <c r="G19" s="10">
        <v>2087036</v>
      </c>
      <c r="H19" s="25" t="s">
        <v>128</v>
      </c>
      <c r="I19" s="3" t="s">
        <v>129</v>
      </c>
      <c r="J19" s="1" t="s">
        <v>22</v>
      </c>
      <c r="K19" s="10">
        <v>2200000</v>
      </c>
      <c r="L19" s="2">
        <v>111</v>
      </c>
      <c r="M19" s="2">
        <v>10</v>
      </c>
      <c r="N19" s="2" t="s">
        <v>130</v>
      </c>
      <c r="O19" s="10">
        <v>2200000</v>
      </c>
      <c r="P19" s="10">
        <v>1848000</v>
      </c>
      <c r="Q19" s="3" t="s">
        <v>23</v>
      </c>
      <c r="R19" s="2" t="s">
        <v>24</v>
      </c>
      <c r="S19" s="3" t="s">
        <v>131</v>
      </c>
      <c r="T19" s="3" t="s">
        <v>43</v>
      </c>
      <c r="U19" s="3" t="s">
        <v>132</v>
      </c>
      <c r="V19" s="1" t="s">
        <v>39</v>
      </c>
      <c r="W19" s="2" t="s">
        <v>27</v>
      </c>
      <c r="X19" s="9">
        <v>43830</v>
      </c>
    </row>
    <row r="20" spans="1:24" ht="57" customHeight="1" x14ac:dyDescent="0.25">
      <c r="A20" s="2">
        <v>2019</v>
      </c>
      <c r="B20" s="2">
        <v>4</v>
      </c>
      <c r="C20" s="2">
        <v>15</v>
      </c>
      <c r="D20" s="2">
        <v>1</v>
      </c>
      <c r="E20" s="2">
        <v>1</v>
      </c>
      <c r="F20" s="8">
        <v>44000</v>
      </c>
      <c r="G20" s="10">
        <v>3024023</v>
      </c>
      <c r="H20" s="25" t="s">
        <v>45</v>
      </c>
      <c r="I20" s="3" t="s">
        <v>46</v>
      </c>
      <c r="J20" s="1" t="s">
        <v>22</v>
      </c>
      <c r="K20" s="10">
        <v>2200000</v>
      </c>
      <c r="L20" s="2">
        <v>111</v>
      </c>
      <c r="M20" s="2">
        <v>10</v>
      </c>
      <c r="N20" s="2" t="s">
        <v>47</v>
      </c>
      <c r="O20" s="10">
        <v>2200000</v>
      </c>
      <c r="P20" s="10">
        <v>1848000</v>
      </c>
      <c r="Q20" s="3" t="s">
        <v>23</v>
      </c>
      <c r="R20" s="2" t="s">
        <v>24</v>
      </c>
      <c r="S20" s="3" t="s">
        <v>49</v>
      </c>
      <c r="T20" s="3" t="s">
        <v>48</v>
      </c>
      <c r="U20" s="3" t="s">
        <v>85</v>
      </c>
      <c r="V20" s="1" t="s">
        <v>39</v>
      </c>
      <c r="W20" s="2" t="s">
        <v>27</v>
      </c>
      <c r="X20" s="9">
        <v>43830</v>
      </c>
    </row>
    <row r="21" spans="1:24" ht="63.75" x14ac:dyDescent="0.25">
      <c r="A21" s="2">
        <v>2019</v>
      </c>
      <c r="B21" s="2">
        <v>4</v>
      </c>
      <c r="C21" s="2">
        <v>15</v>
      </c>
      <c r="D21" s="2">
        <v>1</v>
      </c>
      <c r="E21" s="2">
        <v>1</v>
      </c>
      <c r="F21" s="8">
        <v>45000</v>
      </c>
      <c r="G21" s="10">
        <v>1527457</v>
      </c>
      <c r="H21" s="25" t="s">
        <v>62</v>
      </c>
      <c r="I21" s="3" t="s">
        <v>63</v>
      </c>
      <c r="J21" s="1" t="s">
        <v>22</v>
      </c>
      <c r="K21" s="10">
        <v>2112562</v>
      </c>
      <c r="L21" s="2">
        <v>111</v>
      </c>
      <c r="M21" s="2">
        <v>10</v>
      </c>
      <c r="N21" s="2" t="s">
        <v>64</v>
      </c>
      <c r="O21" s="10">
        <v>2112562</v>
      </c>
      <c r="P21" s="10">
        <v>1774552</v>
      </c>
      <c r="Q21" s="3" t="s">
        <v>23</v>
      </c>
      <c r="R21" s="2" t="s">
        <v>24</v>
      </c>
      <c r="S21" s="3" t="s">
        <v>102</v>
      </c>
      <c r="T21" s="3" t="s">
        <v>48</v>
      </c>
      <c r="U21" s="3" t="s">
        <v>103</v>
      </c>
      <c r="V21" s="1" t="s">
        <v>26</v>
      </c>
      <c r="W21" s="2" t="s">
        <v>27</v>
      </c>
      <c r="X21" s="9">
        <v>43830</v>
      </c>
    </row>
    <row r="22" spans="1:24" ht="54.75" customHeight="1" x14ac:dyDescent="0.25">
      <c r="A22" s="2">
        <v>2019</v>
      </c>
      <c r="B22" s="2">
        <v>4</v>
      </c>
      <c r="C22" s="2">
        <v>15</v>
      </c>
      <c r="D22" s="2">
        <v>1</v>
      </c>
      <c r="E22" s="2">
        <v>1</v>
      </c>
      <c r="F22" s="8">
        <v>46000</v>
      </c>
      <c r="G22" s="10">
        <v>1308477</v>
      </c>
      <c r="H22" s="25" t="s">
        <v>50</v>
      </c>
      <c r="I22" s="3" t="s">
        <v>51</v>
      </c>
      <c r="J22" s="1" t="s">
        <v>22</v>
      </c>
      <c r="K22" s="10">
        <v>3500000</v>
      </c>
      <c r="L22" s="2">
        <v>111</v>
      </c>
      <c r="M22" s="2">
        <v>10</v>
      </c>
      <c r="N22" s="2" t="s">
        <v>52</v>
      </c>
      <c r="O22" s="10">
        <v>3500000</v>
      </c>
      <c r="P22" s="10">
        <v>2940000</v>
      </c>
      <c r="Q22" s="3" t="s">
        <v>23</v>
      </c>
      <c r="R22" s="2" t="s">
        <v>24</v>
      </c>
      <c r="S22" s="3" t="s">
        <v>54</v>
      </c>
      <c r="T22" s="3" t="s">
        <v>53</v>
      </c>
      <c r="U22" s="3" t="s">
        <v>109</v>
      </c>
      <c r="V22" s="1" t="s">
        <v>39</v>
      </c>
      <c r="W22" s="2" t="s">
        <v>27</v>
      </c>
      <c r="X22" s="9">
        <v>43830</v>
      </c>
    </row>
    <row r="25" spans="1:24" ht="23.25" x14ac:dyDescent="0.25">
      <c r="A25" s="42" t="s">
        <v>94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4"/>
    </row>
    <row r="26" spans="1:24" ht="51" x14ac:dyDescent="0.25">
      <c r="A26" s="11" t="s">
        <v>78</v>
      </c>
      <c r="B26" s="11" t="s">
        <v>0</v>
      </c>
      <c r="C26" s="11" t="s">
        <v>1</v>
      </c>
      <c r="D26" s="11" t="s">
        <v>2</v>
      </c>
      <c r="E26" s="11" t="s">
        <v>3</v>
      </c>
      <c r="F26" s="11" t="s">
        <v>4</v>
      </c>
      <c r="G26" s="12" t="s">
        <v>5</v>
      </c>
      <c r="H26" s="11" t="s">
        <v>6</v>
      </c>
      <c r="I26" s="11" t="s">
        <v>7</v>
      </c>
      <c r="J26" s="11" t="s">
        <v>8</v>
      </c>
      <c r="K26" s="12" t="s">
        <v>9</v>
      </c>
      <c r="L26" s="11" t="s">
        <v>10</v>
      </c>
      <c r="M26" s="11" t="s">
        <v>11</v>
      </c>
      <c r="N26" s="11" t="s">
        <v>12</v>
      </c>
      <c r="O26" s="12" t="s">
        <v>13</v>
      </c>
      <c r="P26" s="12" t="s">
        <v>14</v>
      </c>
      <c r="Q26" s="11" t="s">
        <v>15</v>
      </c>
      <c r="R26" s="11" t="s">
        <v>16</v>
      </c>
      <c r="S26" s="11" t="s">
        <v>17</v>
      </c>
      <c r="T26" s="11" t="s">
        <v>18</v>
      </c>
      <c r="U26" s="11" t="s">
        <v>19</v>
      </c>
      <c r="V26" s="11" t="s">
        <v>20</v>
      </c>
      <c r="W26" s="11" t="s">
        <v>21</v>
      </c>
      <c r="X26" s="11" t="s">
        <v>55</v>
      </c>
    </row>
    <row r="27" spans="1:24" s="21" customFormat="1" ht="59.25" customHeight="1" x14ac:dyDescent="0.25">
      <c r="A27" s="17">
        <v>2019</v>
      </c>
      <c r="B27" s="17">
        <v>4</v>
      </c>
      <c r="C27" s="17">
        <v>15</v>
      </c>
      <c r="D27" s="17">
        <v>1</v>
      </c>
      <c r="E27" s="17">
        <v>1</v>
      </c>
      <c r="F27" s="16"/>
      <c r="G27" s="18">
        <v>3240941</v>
      </c>
      <c r="H27" s="19" t="s">
        <v>65</v>
      </c>
      <c r="I27" s="19" t="s">
        <v>57</v>
      </c>
      <c r="J27" s="19" t="s">
        <v>56</v>
      </c>
      <c r="K27" s="18">
        <f>O27</f>
        <v>1950000</v>
      </c>
      <c r="L27" s="17">
        <v>133</v>
      </c>
      <c r="M27" s="17">
        <v>10</v>
      </c>
      <c r="N27" s="17">
        <v>0</v>
      </c>
      <c r="O27" s="28">
        <v>1950000</v>
      </c>
      <c r="P27" s="18">
        <v>1638000</v>
      </c>
      <c r="Q27" s="29" t="s">
        <v>75</v>
      </c>
      <c r="R27" s="17" t="s">
        <v>24</v>
      </c>
      <c r="S27" s="19" t="s">
        <v>76</v>
      </c>
      <c r="T27" s="19"/>
      <c r="U27" s="19" t="s">
        <v>137</v>
      </c>
      <c r="V27" s="16" t="s">
        <v>44</v>
      </c>
      <c r="W27" s="17" t="s">
        <v>27</v>
      </c>
      <c r="X27" s="20">
        <v>43830</v>
      </c>
    </row>
    <row r="28" spans="1:24" ht="56.25" customHeight="1" x14ac:dyDescent="0.25">
      <c r="A28" s="4">
        <v>2019</v>
      </c>
      <c r="B28" s="17">
        <v>4</v>
      </c>
      <c r="C28" s="4">
        <v>15</v>
      </c>
      <c r="D28" s="4">
        <v>1</v>
      </c>
      <c r="E28" s="4">
        <v>1</v>
      </c>
      <c r="F28" s="5"/>
      <c r="G28" s="6">
        <v>3493991</v>
      </c>
      <c r="H28" s="23" t="s">
        <v>115</v>
      </c>
      <c r="I28" s="7" t="s">
        <v>116</v>
      </c>
      <c r="J28" s="7" t="s">
        <v>56</v>
      </c>
      <c r="K28" s="28">
        <v>1140000</v>
      </c>
      <c r="L28" s="4">
        <v>0</v>
      </c>
      <c r="M28" s="4">
        <v>10</v>
      </c>
      <c r="N28" s="4">
        <v>0</v>
      </c>
      <c r="O28" s="6">
        <v>1140000</v>
      </c>
      <c r="P28" s="6">
        <v>957600</v>
      </c>
      <c r="Q28" s="29" t="s">
        <v>75</v>
      </c>
      <c r="R28" s="4" t="s">
        <v>24</v>
      </c>
      <c r="S28" s="7" t="s">
        <v>117</v>
      </c>
      <c r="T28" s="7"/>
      <c r="U28" s="7" t="s">
        <v>118</v>
      </c>
      <c r="V28" s="5" t="s">
        <v>44</v>
      </c>
      <c r="W28" s="4" t="s">
        <v>27</v>
      </c>
      <c r="X28" s="20">
        <v>43830</v>
      </c>
    </row>
    <row r="29" spans="1:24" ht="60" customHeight="1" x14ac:dyDescent="0.25">
      <c r="A29" s="4">
        <v>2019</v>
      </c>
      <c r="B29" s="17">
        <v>4</v>
      </c>
      <c r="C29" s="4">
        <v>15</v>
      </c>
      <c r="D29" s="4">
        <v>1</v>
      </c>
      <c r="E29" s="4">
        <v>1</v>
      </c>
      <c r="F29" s="5"/>
      <c r="G29" s="6">
        <v>1445041</v>
      </c>
      <c r="H29" s="7" t="s">
        <v>119</v>
      </c>
      <c r="I29" s="7" t="s">
        <v>120</v>
      </c>
      <c r="J29" s="7" t="s">
        <v>56</v>
      </c>
      <c r="K29" s="18">
        <v>1950000</v>
      </c>
      <c r="L29" s="4">
        <v>133</v>
      </c>
      <c r="M29" s="4">
        <v>10</v>
      </c>
      <c r="N29" s="4">
        <v>0</v>
      </c>
      <c r="O29" s="22">
        <v>1950000</v>
      </c>
      <c r="P29" s="6">
        <v>1638000</v>
      </c>
      <c r="Q29" s="15" t="s">
        <v>75</v>
      </c>
      <c r="R29" s="4" t="s">
        <v>24</v>
      </c>
      <c r="S29" s="7" t="s">
        <v>121</v>
      </c>
      <c r="T29" s="7"/>
      <c r="U29" s="7" t="s">
        <v>122</v>
      </c>
      <c r="V29" s="5" t="s">
        <v>44</v>
      </c>
      <c r="W29" s="4" t="s">
        <v>27</v>
      </c>
      <c r="X29" s="20">
        <v>43830</v>
      </c>
    </row>
    <row r="30" spans="1:24" s="21" customFormat="1" ht="60" customHeight="1" x14ac:dyDescent="0.25">
      <c r="A30" s="17">
        <v>2019</v>
      </c>
      <c r="B30" s="17">
        <v>4</v>
      </c>
      <c r="C30" s="17">
        <v>15</v>
      </c>
      <c r="D30" s="17">
        <v>1</v>
      </c>
      <c r="E30" s="17">
        <v>1</v>
      </c>
      <c r="F30" s="16"/>
      <c r="G30" s="18">
        <v>3408824</v>
      </c>
      <c r="H30" s="19" t="s">
        <v>123</v>
      </c>
      <c r="I30" s="19" t="s">
        <v>124</v>
      </c>
      <c r="J30" s="19" t="s">
        <v>56</v>
      </c>
      <c r="K30" s="18">
        <v>0</v>
      </c>
      <c r="L30" s="17">
        <v>0</v>
      </c>
      <c r="M30" s="17">
        <v>10</v>
      </c>
      <c r="N30" s="17">
        <v>0</v>
      </c>
      <c r="O30" s="28">
        <v>0</v>
      </c>
      <c r="P30" s="18">
        <v>0</v>
      </c>
      <c r="Q30" s="29"/>
      <c r="R30" s="17" t="s">
        <v>24</v>
      </c>
      <c r="S30" s="19" t="s">
        <v>121</v>
      </c>
      <c r="T30" s="19"/>
      <c r="U30" s="7" t="s">
        <v>127</v>
      </c>
      <c r="V30" s="5" t="s">
        <v>44</v>
      </c>
      <c r="W30" s="17" t="s">
        <v>27</v>
      </c>
      <c r="X30" s="20">
        <v>43830</v>
      </c>
    </row>
    <row r="31" spans="1:24" ht="56.25" customHeight="1" x14ac:dyDescent="0.25">
      <c r="A31" s="4">
        <v>2019</v>
      </c>
      <c r="B31" s="17">
        <v>4</v>
      </c>
      <c r="C31" s="4">
        <v>15</v>
      </c>
      <c r="D31" s="4">
        <v>1</v>
      </c>
      <c r="E31" s="4">
        <v>1</v>
      </c>
      <c r="F31" s="5"/>
      <c r="G31" s="6">
        <v>4333765</v>
      </c>
      <c r="H31" s="23" t="s">
        <v>113</v>
      </c>
      <c r="I31" s="7" t="s">
        <v>114</v>
      </c>
      <c r="J31" s="7" t="s">
        <v>56</v>
      </c>
      <c r="K31" s="22">
        <v>1140000</v>
      </c>
      <c r="L31" s="4">
        <v>133</v>
      </c>
      <c r="M31" s="4">
        <v>10</v>
      </c>
      <c r="N31" s="4">
        <v>0</v>
      </c>
      <c r="O31" s="6">
        <v>1140000</v>
      </c>
      <c r="P31" s="6">
        <v>957600</v>
      </c>
      <c r="Q31" s="15" t="s">
        <v>75</v>
      </c>
      <c r="R31" s="4" t="s">
        <v>24</v>
      </c>
      <c r="S31" s="7" t="s">
        <v>125</v>
      </c>
      <c r="T31" s="7"/>
      <c r="U31" s="7" t="s">
        <v>126</v>
      </c>
      <c r="V31" s="5" t="s">
        <v>44</v>
      </c>
      <c r="W31" s="4" t="s">
        <v>27</v>
      </c>
      <c r="X31" s="20">
        <v>43830</v>
      </c>
    </row>
    <row r="32" spans="1:24" ht="56.25" customHeight="1" x14ac:dyDescent="0.25">
      <c r="A32" s="4">
        <v>2019</v>
      </c>
      <c r="B32" s="17">
        <v>4</v>
      </c>
      <c r="C32" s="4">
        <v>15</v>
      </c>
      <c r="D32" s="4">
        <v>1</v>
      </c>
      <c r="E32" s="4">
        <v>1</v>
      </c>
      <c r="F32" s="5"/>
      <c r="G32" s="6">
        <v>1187941</v>
      </c>
      <c r="H32" s="23" t="s">
        <v>164</v>
      </c>
      <c r="I32" s="7" t="s">
        <v>165</v>
      </c>
      <c r="J32" s="7" t="s">
        <v>56</v>
      </c>
      <c r="K32" s="22">
        <v>0</v>
      </c>
      <c r="L32" s="4">
        <v>0</v>
      </c>
      <c r="M32" s="4">
        <v>10</v>
      </c>
      <c r="N32" s="4">
        <v>0</v>
      </c>
      <c r="O32" s="6">
        <v>0</v>
      </c>
      <c r="P32" s="6">
        <v>0</v>
      </c>
      <c r="Q32" s="29"/>
      <c r="R32" s="4" t="s">
        <v>24</v>
      </c>
      <c r="S32" s="7" t="s">
        <v>166</v>
      </c>
      <c r="T32" s="7"/>
      <c r="U32" s="7" t="s">
        <v>167</v>
      </c>
      <c r="V32" s="5" t="s">
        <v>44</v>
      </c>
      <c r="W32" s="4" t="s">
        <v>27</v>
      </c>
      <c r="X32" s="20">
        <v>43830</v>
      </c>
    </row>
  </sheetData>
  <mergeCells count="2">
    <mergeCell ref="A2:X2"/>
    <mergeCell ref="A25:X25"/>
  </mergeCells>
  <pageMargins left="0.7" right="0.7" top="0.75" bottom="0.75" header="0.3" footer="0.3"/>
  <pageSetup paperSize="5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4"/>
  <sheetViews>
    <sheetView topLeftCell="A10" zoomScale="80" zoomScaleNormal="80" workbookViewId="0">
      <selection activeCell="B16" sqref="B16"/>
    </sheetView>
  </sheetViews>
  <sheetFormatPr baseColWidth="10" defaultRowHeight="15" x14ac:dyDescent="0.25"/>
  <cols>
    <col min="1" max="6" width="11.42578125" customWidth="1"/>
    <col min="7" max="7" width="11.42578125" style="14"/>
    <col min="10" max="10" width="13.140625" customWidth="1"/>
    <col min="11" max="11" width="11.42578125" style="14"/>
    <col min="15" max="16" width="11.42578125" style="14"/>
    <col min="19" max="21" width="11.42578125" customWidth="1"/>
    <col min="22" max="22" width="12.28515625" customWidth="1"/>
    <col min="23" max="24" width="11.42578125" customWidth="1"/>
  </cols>
  <sheetData>
    <row r="2" spans="1:24" ht="23.25" x14ac:dyDescent="0.25">
      <c r="A2" s="39" t="s">
        <v>93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1"/>
    </row>
    <row r="3" spans="1:24" ht="51" x14ac:dyDescent="0.25">
      <c r="A3" s="11" t="s">
        <v>78</v>
      </c>
      <c r="B3" s="11" t="s">
        <v>0</v>
      </c>
      <c r="C3" s="11" t="s">
        <v>1</v>
      </c>
      <c r="D3" s="11" t="s">
        <v>2</v>
      </c>
      <c r="E3" s="11" t="s">
        <v>3</v>
      </c>
      <c r="F3" s="11" t="s">
        <v>4</v>
      </c>
      <c r="G3" s="12" t="s">
        <v>5</v>
      </c>
      <c r="H3" s="11" t="s">
        <v>6</v>
      </c>
      <c r="I3" s="11" t="s">
        <v>7</v>
      </c>
      <c r="J3" s="11" t="s">
        <v>8</v>
      </c>
      <c r="K3" s="12" t="s">
        <v>9</v>
      </c>
      <c r="L3" s="11" t="s">
        <v>10</v>
      </c>
      <c r="M3" s="11" t="s">
        <v>11</v>
      </c>
      <c r="N3" s="11" t="s">
        <v>12</v>
      </c>
      <c r="O3" s="12" t="s">
        <v>13</v>
      </c>
      <c r="P3" s="12" t="s">
        <v>14</v>
      </c>
      <c r="Q3" s="11" t="s">
        <v>15</v>
      </c>
      <c r="R3" s="11" t="s">
        <v>16</v>
      </c>
      <c r="S3" s="11" t="s">
        <v>17</v>
      </c>
      <c r="T3" s="11" t="s">
        <v>18</v>
      </c>
      <c r="U3" s="11" t="s">
        <v>19</v>
      </c>
      <c r="V3" s="11" t="s">
        <v>20</v>
      </c>
      <c r="W3" s="11" t="s">
        <v>21</v>
      </c>
      <c r="X3" s="11" t="s">
        <v>55</v>
      </c>
    </row>
    <row r="4" spans="1:24" ht="56.25" customHeight="1" x14ac:dyDescent="0.25">
      <c r="A4" s="2">
        <v>2019</v>
      </c>
      <c r="B4" s="2">
        <v>5</v>
      </c>
      <c r="C4" s="2">
        <v>15</v>
      </c>
      <c r="D4" s="2">
        <v>1</v>
      </c>
      <c r="E4" s="2">
        <v>1</v>
      </c>
      <c r="F4" s="8">
        <v>6000</v>
      </c>
      <c r="G4" s="10">
        <v>2433386</v>
      </c>
      <c r="H4" s="25" t="s">
        <v>66</v>
      </c>
      <c r="I4" s="3" t="s">
        <v>67</v>
      </c>
      <c r="J4" s="1" t="s">
        <v>22</v>
      </c>
      <c r="K4" s="10">
        <v>7200000</v>
      </c>
      <c r="L4" s="2">
        <v>111</v>
      </c>
      <c r="M4" s="2">
        <v>10</v>
      </c>
      <c r="N4" s="2" t="s">
        <v>68</v>
      </c>
      <c r="O4" s="10">
        <v>7200000</v>
      </c>
      <c r="P4" s="10">
        <v>6048000</v>
      </c>
      <c r="Q4" s="3" t="s">
        <v>23</v>
      </c>
      <c r="R4" s="2" t="s">
        <v>24</v>
      </c>
      <c r="S4" s="3" t="s">
        <v>79</v>
      </c>
      <c r="T4" s="3" t="s">
        <v>25</v>
      </c>
      <c r="U4" s="3" t="s">
        <v>86</v>
      </c>
      <c r="V4" s="1" t="s">
        <v>44</v>
      </c>
      <c r="W4" s="2" t="s">
        <v>27</v>
      </c>
      <c r="X4" s="9">
        <v>43830</v>
      </c>
    </row>
    <row r="5" spans="1:24" s="21" customFormat="1" ht="48.75" customHeight="1" x14ac:dyDescent="0.25">
      <c r="A5" s="30">
        <v>2019</v>
      </c>
      <c r="B5" s="2">
        <v>5</v>
      </c>
      <c r="C5" s="30">
        <v>15</v>
      </c>
      <c r="D5" s="30">
        <v>1</v>
      </c>
      <c r="E5" s="30">
        <v>1</v>
      </c>
      <c r="F5" s="24">
        <v>6000</v>
      </c>
      <c r="G5" s="31">
        <v>2835477</v>
      </c>
      <c r="H5" s="25" t="s">
        <v>133</v>
      </c>
      <c r="I5" s="25" t="s">
        <v>134</v>
      </c>
      <c r="J5" s="32" t="s">
        <v>22</v>
      </c>
      <c r="K5" s="24">
        <v>7200000</v>
      </c>
      <c r="L5" s="30">
        <v>111</v>
      </c>
      <c r="M5" s="30">
        <v>10</v>
      </c>
      <c r="N5" s="30" t="s">
        <v>68</v>
      </c>
      <c r="O5" s="24">
        <v>7200000</v>
      </c>
      <c r="P5" s="24">
        <v>6048000</v>
      </c>
      <c r="Q5" s="25" t="s">
        <v>23</v>
      </c>
      <c r="R5" s="30" t="s">
        <v>24</v>
      </c>
      <c r="S5" s="25" t="s">
        <v>141</v>
      </c>
      <c r="T5" s="25" t="s">
        <v>25</v>
      </c>
      <c r="U5" s="25" t="s">
        <v>135</v>
      </c>
      <c r="V5" s="32" t="s">
        <v>26</v>
      </c>
      <c r="W5" s="30" t="s">
        <v>27</v>
      </c>
      <c r="X5" s="33">
        <v>43830</v>
      </c>
    </row>
    <row r="6" spans="1:24" s="21" customFormat="1" ht="48.75" customHeight="1" x14ac:dyDescent="0.25">
      <c r="A6" s="30">
        <v>2019</v>
      </c>
      <c r="B6" s="2">
        <v>5</v>
      </c>
      <c r="C6" s="30">
        <v>15</v>
      </c>
      <c r="D6" s="30">
        <v>1</v>
      </c>
      <c r="E6" s="30">
        <v>1</v>
      </c>
      <c r="F6" s="24">
        <v>9000</v>
      </c>
      <c r="G6" s="31">
        <v>4485170</v>
      </c>
      <c r="H6" s="25" t="s">
        <v>138</v>
      </c>
      <c r="I6" s="25" t="s">
        <v>139</v>
      </c>
      <c r="J6" s="32" t="s">
        <v>22</v>
      </c>
      <c r="K6" s="24">
        <v>6000000</v>
      </c>
      <c r="L6" s="30">
        <v>111</v>
      </c>
      <c r="M6" s="30">
        <v>10</v>
      </c>
      <c r="N6" s="30" t="s">
        <v>28</v>
      </c>
      <c r="O6" s="24">
        <v>6000000</v>
      </c>
      <c r="P6" s="24">
        <v>5040000</v>
      </c>
      <c r="Q6" s="25" t="s">
        <v>23</v>
      </c>
      <c r="R6" s="30" t="s">
        <v>24</v>
      </c>
      <c r="S6" s="25" t="s">
        <v>140</v>
      </c>
      <c r="T6" s="25" t="s">
        <v>25</v>
      </c>
      <c r="U6" s="25" t="s">
        <v>145</v>
      </c>
      <c r="V6" s="32" t="s">
        <v>26</v>
      </c>
      <c r="W6" s="30" t="s">
        <v>27</v>
      </c>
      <c r="X6" s="33">
        <v>43830</v>
      </c>
    </row>
    <row r="7" spans="1:24" ht="51" x14ac:dyDescent="0.25">
      <c r="A7" s="2">
        <v>2019</v>
      </c>
      <c r="B7" s="2">
        <v>5</v>
      </c>
      <c r="C7" s="2">
        <v>15</v>
      </c>
      <c r="D7" s="2">
        <v>1</v>
      </c>
      <c r="E7" s="2">
        <v>1</v>
      </c>
      <c r="F7" s="8">
        <v>12000</v>
      </c>
      <c r="G7" s="10">
        <v>3537340</v>
      </c>
      <c r="H7" s="25" t="s">
        <v>30</v>
      </c>
      <c r="I7" s="3" t="s">
        <v>31</v>
      </c>
      <c r="J7" s="1" t="s">
        <v>22</v>
      </c>
      <c r="K7" s="10">
        <v>6000000</v>
      </c>
      <c r="L7" s="2">
        <v>111</v>
      </c>
      <c r="M7" s="2">
        <v>10</v>
      </c>
      <c r="N7" s="2" t="s">
        <v>32</v>
      </c>
      <c r="O7" s="10">
        <v>6000000</v>
      </c>
      <c r="P7" s="10">
        <v>5040000</v>
      </c>
      <c r="Q7" s="3" t="s">
        <v>23</v>
      </c>
      <c r="R7" s="2" t="s">
        <v>24</v>
      </c>
      <c r="S7" s="3" t="s">
        <v>34</v>
      </c>
      <c r="T7" s="3" t="s">
        <v>33</v>
      </c>
      <c r="U7" s="3" t="s">
        <v>104</v>
      </c>
      <c r="V7" s="1" t="s">
        <v>26</v>
      </c>
      <c r="W7" s="2" t="s">
        <v>27</v>
      </c>
      <c r="X7" s="9">
        <v>43830</v>
      </c>
    </row>
    <row r="8" spans="1:24" ht="51" x14ac:dyDescent="0.25">
      <c r="A8" s="2">
        <v>2019</v>
      </c>
      <c r="B8" s="2">
        <v>5</v>
      </c>
      <c r="C8" s="2">
        <v>15</v>
      </c>
      <c r="D8" s="2">
        <v>1</v>
      </c>
      <c r="E8" s="2">
        <v>1</v>
      </c>
      <c r="F8" s="8">
        <v>14000</v>
      </c>
      <c r="G8" s="10">
        <v>2921561</v>
      </c>
      <c r="H8" s="25" t="s">
        <v>58</v>
      </c>
      <c r="I8" s="3" t="s">
        <v>59</v>
      </c>
      <c r="J8" s="1" t="s">
        <v>22</v>
      </c>
      <c r="K8" s="10">
        <v>5000000</v>
      </c>
      <c r="L8" s="2">
        <v>111</v>
      </c>
      <c r="M8" s="2">
        <v>10</v>
      </c>
      <c r="N8" s="2" t="s">
        <v>60</v>
      </c>
      <c r="O8" s="10">
        <v>5000000</v>
      </c>
      <c r="P8" s="10">
        <v>4200000</v>
      </c>
      <c r="Q8" s="3" t="s">
        <v>23</v>
      </c>
      <c r="R8" s="2" t="s">
        <v>24</v>
      </c>
      <c r="S8" s="3" t="s">
        <v>34</v>
      </c>
      <c r="T8" s="3" t="s">
        <v>61</v>
      </c>
      <c r="U8" s="3" t="s">
        <v>104</v>
      </c>
      <c r="V8" s="1" t="s">
        <v>44</v>
      </c>
      <c r="W8" s="2" t="s">
        <v>27</v>
      </c>
      <c r="X8" s="9">
        <v>43830</v>
      </c>
    </row>
    <row r="9" spans="1:24" ht="63.75" x14ac:dyDescent="0.25">
      <c r="A9" s="2">
        <v>2019</v>
      </c>
      <c r="B9" s="2">
        <v>5</v>
      </c>
      <c r="C9" s="2">
        <v>15</v>
      </c>
      <c r="D9" s="2">
        <v>1</v>
      </c>
      <c r="E9" s="2">
        <v>1</v>
      </c>
      <c r="F9" s="8">
        <v>23000</v>
      </c>
      <c r="G9" s="10">
        <v>1476411</v>
      </c>
      <c r="H9" s="25" t="s">
        <v>35</v>
      </c>
      <c r="I9" s="3" t="s">
        <v>36</v>
      </c>
      <c r="J9" s="1" t="s">
        <v>22</v>
      </c>
      <c r="K9" s="10">
        <v>3700000</v>
      </c>
      <c r="L9" s="2">
        <v>111</v>
      </c>
      <c r="M9" s="2">
        <v>10</v>
      </c>
      <c r="N9" s="2" t="s">
        <v>37</v>
      </c>
      <c r="O9" s="10">
        <v>3700000</v>
      </c>
      <c r="P9" s="10">
        <v>3108000</v>
      </c>
      <c r="Q9" s="3" t="s">
        <v>23</v>
      </c>
      <c r="R9" s="2" t="s">
        <v>24</v>
      </c>
      <c r="S9" s="3" t="s">
        <v>101</v>
      </c>
      <c r="T9" s="3" t="s">
        <v>38</v>
      </c>
      <c r="U9" s="3" t="s">
        <v>105</v>
      </c>
      <c r="V9" s="1" t="s">
        <v>39</v>
      </c>
      <c r="W9" s="2" t="s">
        <v>27</v>
      </c>
      <c r="X9" s="9">
        <v>43830</v>
      </c>
    </row>
    <row r="10" spans="1:24" ht="63.75" x14ac:dyDescent="0.25">
      <c r="A10" s="2">
        <v>2019</v>
      </c>
      <c r="B10" s="2">
        <v>5</v>
      </c>
      <c r="C10" s="2">
        <v>15</v>
      </c>
      <c r="D10" s="2">
        <v>1</v>
      </c>
      <c r="E10" s="2">
        <v>1</v>
      </c>
      <c r="F10" s="8">
        <v>26000</v>
      </c>
      <c r="G10" s="10">
        <v>1553155</v>
      </c>
      <c r="H10" s="25" t="s">
        <v>80</v>
      </c>
      <c r="I10" s="3" t="s">
        <v>81</v>
      </c>
      <c r="J10" s="1" t="s">
        <v>22</v>
      </c>
      <c r="K10" s="10">
        <v>3100000</v>
      </c>
      <c r="L10" s="2">
        <v>111</v>
      </c>
      <c r="M10" s="2">
        <v>10</v>
      </c>
      <c r="N10" s="2" t="s">
        <v>82</v>
      </c>
      <c r="O10" s="10">
        <v>3100000</v>
      </c>
      <c r="P10" s="10">
        <v>2604000</v>
      </c>
      <c r="Q10" s="3" t="s">
        <v>23</v>
      </c>
      <c r="R10" s="2" t="s">
        <v>24</v>
      </c>
      <c r="S10" s="3" t="s">
        <v>106</v>
      </c>
      <c r="T10" s="3" t="s">
        <v>83</v>
      </c>
      <c r="U10" s="3" t="s">
        <v>107</v>
      </c>
      <c r="V10" s="1" t="s">
        <v>39</v>
      </c>
      <c r="W10" s="2" t="s">
        <v>27</v>
      </c>
      <c r="X10" s="9">
        <v>43830</v>
      </c>
    </row>
    <row r="11" spans="1:24" ht="63.75" x14ac:dyDescent="0.25">
      <c r="A11" s="2">
        <v>2019</v>
      </c>
      <c r="B11" s="2">
        <v>5</v>
      </c>
      <c r="C11" s="2">
        <v>15</v>
      </c>
      <c r="D11" s="2">
        <v>1</v>
      </c>
      <c r="E11" s="2">
        <v>1</v>
      </c>
      <c r="F11" s="8">
        <v>29000</v>
      </c>
      <c r="G11" s="10">
        <v>4717068</v>
      </c>
      <c r="H11" s="25" t="s">
        <v>69</v>
      </c>
      <c r="I11" s="3" t="s">
        <v>70</v>
      </c>
      <c r="J11" s="1" t="s">
        <v>22</v>
      </c>
      <c r="K11" s="10">
        <v>4800000</v>
      </c>
      <c r="L11" s="2">
        <v>111</v>
      </c>
      <c r="M11" s="2">
        <v>10</v>
      </c>
      <c r="N11" s="2" t="s">
        <v>71</v>
      </c>
      <c r="O11" s="10">
        <v>4800000</v>
      </c>
      <c r="P11" s="10">
        <v>4032000</v>
      </c>
      <c r="Q11" s="3" t="s">
        <v>23</v>
      </c>
      <c r="R11" s="2" t="s">
        <v>24</v>
      </c>
      <c r="S11" s="3" t="s">
        <v>73</v>
      </c>
      <c r="T11" s="3" t="s">
        <v>72</v>
      </c>
      <c r="U11" s="3" t="s">
        <v>108</v>
      </c>
      <c r="V11" s="1" t="s">
        <v>44</v>
      </c>
      <c r="W11" s="2" t="s">
        <v>27</v>
      </c>
      <c r="X11" s="9">
        <v>43830</v>
      </c>
    </row>
    <row r="12" spans="1:24" ht="57" customHeight="1" x14ac:dyDescent="0.25">
      <c r="A12" s="2">
        <v>2019</v>
      </c>
      <c r="B12" s="2">
        <v>5</v>
      </c>
      <c r="C12" s="2">
        <v>15</v>
      </c>
      <c r="D12" s="2">
        <v>1</v>
      </c>
      <c r="E12" s="2">
        <v>1</v>
      </c>
      <c r="F12" s="8">
        <v>30000</v>
      </c>
      <c r="G12" s="26">
        <v>2227615</v>
      </c>
      <c r="H12" s="25" t="s">
        <v>95</v>
      </c>
      <c r="I12" s="3" t="s">
        <v>96</v>
      </c>
      <c r="J12" s="1" t="s">
        <v>22</v>
      </c>
      <c r="K12" s="10">
        <v>4600000</v>
      </c>
      <c r="L12" s="2">
        <v>111</v>
      </c>
      <c r="M12" s="2">
        <v>10</v>
      </c>
      <c r="N12" s="2" t="s">
        <v>97</v>
      </c>
      <c r="O12" s="10">
        <v>4600000</v>
      </c>
      <c r="P12" s="26">
        <f t="shared" ref="P12" si="0">O12-(O12*16%)</f>
        <v>3864000</v>
      </c>
      <c r="Q12" s="3" t="s">
        <v>23</v>
      </c>
      <c r="R12" s="2" t="s">
        <v>24</v>
      </c>
      <c r="S12" s="3" t="s">
        <v>49</v>
      </c>
      <c r="T12" s="27" t="s">
        <v>72</v>
      </c>
      <c r="U12" s="3" t="s">
        <v>85</v>
      </c>
      <c r="V12" s="1" t="s">
        <v>39</v>
      </c>
      <c r="W12" s="2" t="s">
        <v>27</v>
      </c>
      <c r="X12" s="9">
        <v>43830</v>
      </c>
    </row>
    <row r="13" spans="1:24" ht="63.75" x14ac:dyDescent="0.25">
      <c r="A13" s="2">
        <v>2019</v>
      </c>
      <c r="B13" s="2">
        <v>5</v>
      </c>
      <c r="C13" s="2">
        <v>15</v>
      </c>
      <c r="D13" s="2">
        <v>1</v>
      </c>
      <c r="E13" s="2">
        <v>1</v>
      </c>
      <c r="F13" s="8">
        <v>36000</v>
      </c>
      <c r="G13" s="10">
        <v>1189403</v>
      </c>
      <c r="H13" s="25" t="s">
        <v>40</v>
      </c>
      <c r="I13" s="3" t="s">
        <v>41</v>
      </c>
      <c r="J13" s="1" t="s">
        <v>22</v>
      </c>
      <c r="K13" s="10">
        <v>3400000</v>
      </c>
      <c r="L13" s="2">
        <v>111</v>
      </c>
      <c r="M13" s="2">
        <v>10</v>
      </c>
      <c r="N13" s="2" t="s">
        <v>42</v>
      </c>
      <c r="O13" s="10">
        <v>3400000</v>
      </c>
      <c r="P13" s="10">
        <v>2856000</v>
      </c>
      <c r="Q13" s="3" t="s">
        <v>23</v>
      </c>
      <c r="R13" s="2" t="s">
        <v>24</v>
      </c>
      <c r="S13" s="3" t="s">
        <v>74</v>
      </c>
      <c r="T13" s="3" t="s">
        <v>43</v>
      </c>
      <c r="U13" s="3" t="s">
        <v>84</v>
      </c>
      <c r="V13" s="1" t="s">
        <v>39</v>
      </c>
      <c r="W13" s="2" t="s">
        <v>27</v>
      </c>
      <c r="X13" s="9">
        <v>43830</v>
      </c>
    </row>
    <row r="14" spans="1:24" ht="48.75" customHeight="1" x14ac:dyDescent="0.25">
      <c r="A14" s="2">
        <v>2019</v>
      </c>
      <c r="B14" s="2">
        <v>5</v>
      </c>
      <c r="C14" s="2">
        <v>15</v>
      </c>
      <c r="D14" s="2">
        <v>1</v>
      </c>
      <c r="E14" s="2">
        <v>1</v>
      </c>
      <c r="F14" s="10">
        <v>36000</v>
      </c>
      <c r="G14" s="10">
        <v>3706611</v>
      </c>
      <c r="H14" s="25" t="s">
        <v>98</v>
      </c>
      <c r="I14" s="3" t="s">
        <v>99</v>
      </c>
      <c r="J14" s="1" t="s">
        <v>22</v>
      </c>
      <c r="K14" s="10">
        <v>6000000</v>
      </c>
      <c r="L14" s="2">
        <v>111</v>
      </c>
      <c r="M14" s="2">
        <v>10</v>
      </c>
      <c r="N14" s="2" t="s">
        <v>28</v>
      </c>
      <c r="O14" s="10">
        <v>6000000</v>
      </c>
      <c r="P14" s="13">
        <f t="shared" ref="P14" si="1">O14-(O14*16%)</f>
        <v>5040000</v>
      </c>
      <c r="Q14" s="3" t="s">
        <v>23</v>
      </c>
      <c r="R14" s="2" t="s">
        <v>24</v>
      </c>
      <c r="S14" s="27" t="s">
        <v>29</v>
      </c>
      <c r="T14" s="3" t="s">
        <v>25</v>
      </c>
      <c r="U14" s="27" t="s">
        <v>110</v>
      </c>
      <c r="V14" s="1" t="s">
        <v>26</v>
      </c>
      <c r="W14" s="2" t="s">
        <v>27</v>
      </c>
      <c r="X14" s="9">
        <v>43830</v>
      </c>
    </row>
    <row r="15" spans="1:24" ht="48.75" customHeight="1" x14ac:dyDescent="0.25">
      <c r="A15" s="2">
        <v>2019</v>
      </c>
      <c r="B15" s="2">
        <v>5</v>
      </c>
      <c r="C15" s="2">
        <v>15</v>
      </c>
      <c r="D15" s="2">
        <v>1</v>
      </c>
      <c r="E15" s="2">
        <v>1</v>
      </c>
      <c r="F15" s="10">
        <v>36000</v>
      </c>
      <c r="G15" s="10">
        <v>3771580</v>
      </c>
      <c r="H15" s="25" t="s">
        <v>91</v>
      </c>
      <c r="I15" s="3" t="s">
        <v>92</v>
      </c>
      <c r="J15" s="1" t="s">
        <v>22</v>
      </c>
      <c r="K15" s="10">
        <v>3400000</v>
      </c>
      <c r="L15" s="2">
        <v>111</v>
      </c>
      <c r="M15" s="2">
        <v>10</v>
      </c>
      <c r="N15" s="2" t="s">
        <v>42</v>
      </c>
      <c r="O15" s="10">
        <v>3400000</v>
      </c>
      <c r="P15" s="10">
        <v>2856000</v>
      </c>
      <c r="Q15" s="3" t="s">
        <v>23</v>
      </c>
      <c r="R15" s="2" t="s">
        <v>24</v>
      </c>
      <c r="S15" s="3" t="s">
        <v>136</v>
      </c>
      <c r="T15" s="3" t="s">
        <v>43</v>
      </c>
      <c r="U15" s="3" t="s">
        <v>135</v>
      </c>
      <c r="V15" s="1" t="s">
        <v>26</v>
      </c>
      <c r="W15" s="2" t="s">
        <v>27</v>
      </c>
      <c r="X15" s="9">
        <v>43830</v>
      </c>
    </row>
    <row r="16" spans="1:24" ht="48.75" customHeight="1" x14ac:dyDescent="0.25">
      <c r="A16" s="2">
        <v>2019</v>
      </c>
      <c r="B16" s="2">
        <v>5</v>
      </c>
      <c r="C16" s="2">
        <v>15</v>
      </c>
      <c r="D16" s="2">
        <v>1</v>
      </c>
      <c r="E16" s="2">
        <v>1</v>
      </c>
      <c r="F16" s="10">
        <v>36000</v>
      </c>
      <c r="G16" s="10">
        <v>2126558</v>
      </c>
      <c r="H16" s="25" t="s">
        <v>69</v>
      </c>
      <c r="I16" s="3" t="s">
        <v>169</v>
      </c>
      <c r="J16" s="1" t="s">
        <v>22</v>
      </c>
      <c r="K16" s="10">
        <v>3400000</v>
      </c>
      <c r="L16" s="2">
        <v>111</v>
      </c>
      <c r="M16" s="2">
        <v>10</v>
      </c>
      <c r="N16" s="2" t="s">
        <v>42</v>
      </c>
      <c r="O16" s="10">
        <v>3400000</v>
      </c>
      <c r="P16" s="10">
        <v>2856000</v>
      </c>
      <c r="Q16" s="3" t="s">
        <v>23</v>
      </c>
      <c r="R16" s="2" t="s">
        <v>24</v>
      </c>
      <c r="S16" s="27" t="s">
        <v>170</v>
      </c>
      <c r="T16" s="3" t="s">
        <v>43</v>
      </c>
      <c r="U16" s="27" t="s">
        <v>171</v>
      </c>
      <c r="V16" s="1" t="s">
        <v>26</v>
      </c>
      <c r="W16" s="2" t="s">
        <v>27</v>
      </c>
      <c r="X16" s="9">
        <v>43830</v>
      </c>
    </row>
    <row r="17" spans="1:24" s="21" customFormat="1" ht="48.75" customHeight="1" x14ac:dyDescent="0.25">
      <c r="A17" s="30">
        <v>2019</v>
      </c>
      <c r="B17" s="2">
        <v>5</v>
      </c>
      <c r="C17" s="30">
        <v>15</v>
      </c>
      <c r="D17" s="30">
        <v>1</v>
      </c>
      <c r="E17" s="30">
        <v>1</v>
      </c>
      <c r="F17" s="24">
        <v>36000</v>
      </c>
      <c r="G17" s="31">
        <v>3650073</v>
      </c>
      <c r="H17" s="25" t="s">
        <v>142</v>
      </c>
      <c r="I17" s="25" t="s">
        <v>143</v>
      </c>
      <c r="J17" s="32" t="s">
        <v>22</v>
      </c>
      <c r="K17" s="24">
        <v>3400000</v>
      </c>
      <c r="L17" s="30">
        <v>111</v>
      </c>
      <c r="M17" s="30">
        <v>10</v>
      </c>
      <c r="N17" s="30" t="s">
        <v>42</v>
      </c>
      <c r="O17" s="24">
        <v>3400000</v>
      </c>
      <c r="P17" s="24">
        <v>2856000</v>
      </c>
      <c r="Q17" s="25" t="s">
        <v>23</v>
      </c>
      <c r="R17" s="30" t="s">
        <v>24</v>
      </c>
      <c r="S17" s="25" t="s">
        <v>144</v>
      </c>
      <c r="T17" s="25" t="s">
        <v>25</v>
      </c>
      <c r="U17" s="25" t="s">
        <v>146</v>
      </c>
      <c r="V17" s="32" t="s">
        <v>26</v>
      </c>
      <c r="W17" s="30" t="s">
        <v>27</v>
      </c>
      <c r="X17" s="33">
        <v>43830</v>
      </c>
    </row>
    <row r="18" spans="1:24" ht="48.75" customHeight="1" x14ac:dyDescent="0.25">
      <c r="A18" s="2">
        <v>2019</v>
      </c>
      <c r="B18" s="2">
        <v>5</v>
      </c>
      <c r="C18" s="2">
        <v>15</v>
      </c>
      <c r="D18" s="2">
        <v>1</v>
      </c>
      <c r="E18" s="2">
        <v>1</v>
      </c>
      <c r="F18" s="10">
        <v>41000</v>
      </c>
      <c r="G18" s="24">
        <v>1978780</v>
      </c>
      <c r="H18" s="25" t="s">
        <v>100</v>
      </c>
      <c r="I18" s="3" t="s">
        <v>90</v>
      </c>
      <c r="J18" s="1" t="s">
        <v>22</v>
      </c>
      <c r="K18" s="10">
        <v>2400000</v>
      </c>
      <c r="L18" s="2">
        <v>111</v>
      </c>
      <c r="M18" s="2">
        <v>10</v>
      </c>
      <c r="N18" s="2" t="s">
        <v>89</v>
      </c>
      <c r="O18" s="10">
        <v>2400000</v>
      </c>
      <c r="P18" s="13">
        <v>2016000</v>
      </c>
      <c r="Q18" s="3" t="s">
        <v>23</v>
      </c>
      <c r="R18" s="2" t="s">
        <v>24</v>
      </c>
      <c r="S18" s="3" t="s">
        <v>87</v>
      </c>
      <c r="T18" s="3" t="s">
        <v>43</v>
      </c>
      <c r="U18" s="3" t="s">
        <v>88</v>
      </c>
      <c r="V18" s="1" t="s">
        <v>39</v>
      </c>
      <c r="W18" s="2" t="s">
        <v>27</v>
      </c>
      <c r="X18" s="9">
        <v>43830</v>
      </c>
    </row>
    <row r="19" spans="1:24" ht="48.75" customHeight="1" x14ac:dyDescent="0.25">
      <c r="A19" s="2">
        <v>2019</v>
      </c>
      <c r="B19" s="2">
        <v>5</v>
      </c>
      <c r="C19" s="2">
        <v>15</v>
      </c>
      <c r="D19" s="2">
        <v>1</v>
      </c>
      <c r="E19" s="2">
        <v>1</v>
      </c>
      <c r="F19" s="10">
        <v>42000</v>
      </c>
      <c r="G19" s="10">
        <v>2087036</v>
      </c>
      <c r="H19" s="25" t="s">
        <v>128</v>
      </c>
      <c r="I19" s="3" t="s">
        <v>129</v>
      </c>
      <c r="J19" s="1" t="s">
        <v>22</v>
      </c>
      <c r="K19" s="10">
        <v>2200000</v>
      </c>
      <c r="L19" s="2">
        <v>111</v>
      </c>
      <c r="M19" s="2">
        <v>10</v>
      </c>
      <c r="N19" s="2" t="s">
        <v>130</v>
      </c>
      <c r="O19" s="10">
        <v>2200000</v>
      </c>
      <c r="P19" s="10">
        <v>1848000</v>
      </c>
      <c r="Q19" s="3" t="s">
        <v>23</v>
      </c>
      <c r="R19" s="2" t="s">
        <v>24</v>
      </c>
      <c r="S19" s="3" t="s">
        <v>131</v>
      </c>
      <c r="T19" s="3" t="s">
        <v>43</v>
      </c>
      <c r="U19" s="3" t="s">
        <v>132</v>
      </c>
      <c r="V19" s="1" t="s">
        <v>39</v>
      </c>
      <c r="W19" s="2" t="s">
        <v>27</v>
      </c>
      <c r="X19" s="9">
        <v>43830</v>
      </c>
    </row>
    <row r="20" spans="1:24" ht="57" customHeight="1" x14ac:dyDescent="0.25">
      <c r="A20" s="2">
        <v>2019</v>
      </c>
      <c r="B20" s="2">
        <v>5</v>
      </c>
      <c r="C20" s="2">
        <v>15</v>
      </c>
      <c r="D20" s="2">
        <v>1</v>
      </c>
      <c r="E20" s="2">
        <v>1</v>
      </c>
      <c r="F20" s="8">
        <v>44000</v>
      </c>
      <c r="G20" s="10">
        <v>3024023</v>
      </c>
      <c r="H20" s="25" t="s">
        <v>45</v>
      </c>
      <c r="I20" s="3" t="s">
        <v>46</v>
      </c>
      <c r="J20" s="1" t="s">
        <v>22</v>
      </c>
      <c r="K20" s="10">
        <v>2200000</v>
      </c>
      <c r="L20" s="2">
        <v>111</v>
      </c>
      <c r="M20" s="2">
        <v>10</v>
      </c>
      <c r="N20" s="2" t="s">
        <v>47</v>
      </c>
      <c r="O20" s="10">
        <v>2200000</v>
      </c>
      <c r="P20" s="10">
        <v>1848000</v>
      </c>
      <c r="Q20" s="3" t="s">
        <v>23</v>
      </c>
      <c r="R20" s="2" t="s">
        <v>24</v>
      </c>
      <c r="S20" s="3" t="s">
        <v>49</v>
      </c>
      <c r="T20" s="3" t="s">
        <v>48</v>
      </c>
      <c r="U20" s="3" t="s">
        <v>85</v>
      </c>
      <c r="V20" s="1" t="s">
        <v>39</v>
      </c>
      <c r="W20" s="2" t="s">
        <v>27</v>
      </c>
      <c r="X20" s="9">
        <v>43830</v>
      </c>
    </row>
    <row r="21" spans="1:24" ht="63.75" x14ac:dyDescent="0.25">
      <c r="A21" s="2">
        <v>2019</v>
      </c>
      <c r="B21" s="2">
        <v>5</v>
      </c>
      <c r="C21" s="2">
        <v>15</v>
      </c>
      <c r="D21" s="2">
        <v>1</v>
      </c>
      <c r="E21" s="2">
        <v>1</v>
      </c>
      <c r="F21" s="8">
        <v>45000</v>
      </c>
      <c r="G21" s="10">
        <v>1527457</v>
      </c>
      <c r="H21" s="25" t="s">
        <v>62</v>
      </c>
      <c r="I21" s="3" t="s">
        <v>63</v>
      </c>
      <c r="J21" s="1" t="s">
        <v>22</v>
      </c>
      <c r="K21" s="10">
        <v>2112562</v>
      </c>
      <c r="L21" s="2">
        <v>111</v>
      </c>
      <c r="M21" s="2">
        <v>10</v>
      </c>
      <c r="N21" s="2" t="s">
        <v>64</v>
      </c>
      <c r="O21" s="10">
        <v>2112562</v>
      </c>
      <c r="P21" s="10">
        <v>1774552</v>
      </c>
      <c r="Q21" s="3" t="s">
        <v>23</v>
      </c>
      <c r="R21" s="2" t="s">
        <v>24</v>
      </c>
      <c r="S21" s="3" t="s">
        <v>102</v>
      </c>
      <c r="T21" s="3" t="s">
        <v>48</v>
      </c>
      <c r="U21" s="3" t="s">
        <v>103</v>
      </c>
      <c r="V21" s="1" t="s">
        <v>26</v>
      </c>
      <c r="W21" s="2" t="s">
        <v>27</v>
      </c>
      <c r="X21" s="9">
        <v>43830</v>
      </c>
    </row>
    <row r="22" spans="1:24" ht="54.75" customHeight="1" x14ac:dyDescent="0.25">
      <c r="A22" s="2">
        <v>2019</v>
      </c>
      <c r="B22" s="2">
        <v>5</v>
      </c>
      <c r="C22" s="2">
        <v>15</v>
      </c>
      <c r="D22" s="2">
        <v>1</v>
      </c>
      <c r="E22" s="2">
        <v>1</v>
      </c>
      <c r="F22" s="8">
        <v>46000</v>
      </c>
      <c r="G22" s="10">
        <v>1308477</v>
      </c>
      <c r="H22" s="25" t="s">
        <v>50</v>
      </c>
      <c r="I22" s="3" t="s">
        <v>51</v>
      </c>
      <c r="J22" s="1" t="s">
        <v>22</v>
      </c>
      <c r="K22" s="10">
        <v>3500000</v>
      </c>
      <c r="L22" s="2">
        <v>111</v>
      </c>
      <c r="M22" s="2">
        <v>10</v>
      </c>
      <c r="N22" s="2" t="s">
        <v>52</v>
      </c>
      <c r="O22" s="10">
        <v>3500000</v>
      </c>
      <c r="P22" s="10">
        <v>2940000</v>
      </c>
      <c r="Q22" s="3" t="s">
        <v>23</v>
      </c>
      <c r="R22" s="2" t="s">
        <v>24</v>
      </c>
      <c r="S22" s="3" t="s">
        <v>54</v>
      </c>
      <c r="T22" s="3" t="s">
        <v>53</v>
      </c>
      <c r="U22" s="3" t="s">
        <v>109</v>
      </c>
      <c r="V22" s="1" t="s">
        <v>39</v>
      </c>
      <c r="W22" s="2" t="s">
        <v>27</v>
      </c>
      <c r="X22" s="9">
        <v>43830</v>
      </c>
    </row>
    <row r="25" spans="1:24" ht="23.25" x14ac:dyDescent="0.25">
      <c r="A25" s="42" t="s">
        <v>94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4"/>
    </row>
    <row r="26" spans="1:24" ht="51" x14ac:dyDescent="0.25">
      <c r="A26" s="11" t="s">
        <v>78</v>
      </c>
      <c r="B26" s="11" t="s">
        <v>0</v>
      </c>
      <c r="C26" s="11" t="s">
        <v>1</v>
      </c>
      <c r="D26" s="11" t="s">
        <v>2</v>
      </c>
      <c r="E26" s="11" t="s">
        <v>3</v>
      </c>
      <c r="F26" s="11" t="s">
        <v>4</v>
      </c>
      <c r="G26" s="12" t="s">
        <v>5</v>
      </c>
      <c r="H26" s="11" t="s">
        <v>6</v>
      </c>
      <c r="I26" s="11" t="s">
        <v>7</v>
      </c>
      <c r="J26" s="11" t="s">
        <v>8</v>
      </c>
      <c r="K26" s="12" t="s">
        <v>9</v>
      </c>
      <c r="L26" s="11" t="s">
        <v>10</v>
      </c>
      <c r="M26" s="11" t="s">
        <v>11</v>
      </c>
      <c r="N26" s="11" t="s">
        <v>12</v>
      </c>
      <c r="O26" s="12" t="s">
        <v>13</v>
      </c>
      <c r="P26" s="12" t="s">
        <v>14</v>
      </c>
      <c r="Q26" s="11" t="s">
        <v>15</v>
      </c>
      <c r="R26" s="11" t="s">
        <v>16</v>
      </c>
      <c r="S26" s="11" t="s">
        <v>17</v>
      </c>
      <c r="T26" s="11" t="s">
        <v>18</v>
      </c>
      <c r="U26" s="11" t="s">
        <v>19</v>
      </c>
      <c r="V26" s="11" t="s">
        <v>20</v>
      </c>
      <c r="W26" s="11" t="s">
        <v>21</v>
      </c>
      <c r="X26" s="11" t="s">
        <v>55</v>
      </c>
    </row>
    <row r="27" spans="1:24" s="21" customFormat="1" ht="59.25" customHeight="1" x14ac:dyDescent="0.25">
      <c r="A27" s="17">
        <v>2019</v>
      </c>
      <c r="B27" s="17">
        <v>5</v>
      </c>
      <c r="C27" s="17">
        <v>15</v>
      </c>
      <c r="D27" s="17">
        <v>1</v>
      </c>
      <c r="E27" s="17">
        <v>1</v>
      </c>
      <c r="F27" s="16"/>
      <c r="G27" s="18">
        <v>3240941</v>
      </c>
      <c r="H27" s="19" t="s">
        <v>65</v>
      </c>
      <c r="I27" s="19" t="s">
        <v>57</v>
      </c>
      <c r="J27" s="19" t="s">
        <v>56</v>
      </c>
      <c r="K27" s="18">
        <f>O27+O28</f>
        <v>2356260</v>
      </c>
      <c r="L27" s="17">
        <v>133</v>
      </c>
      <c r="M27" s="17">
        <v>10</v>
      </c>
      <c r="N27" s="17">
        <v>0</v>
      </c>
      <c r="O27" s="28">
        <v>1950000</v>
      </c>
      <c r="P27" s="18">
        <v>1638000</v>
      </c>
      <c r="Q27" s="29" t="s">
        <v>75</v>
      </c>
      <c r="R27" s="17" t="s">
        <v>24</v>
      </c>
      <c r="S27" s="19" t="s">
        <v>76</v>
      </c>
      <c r="T27" s="19"/>
      <c r="U27" s="19" t="s">
        <v>137</v>
      </c>
      <c r="V27" s="16" t="s">
        <v>44</v>
      </c>
      <c r="W27" s="17" t="s">
        <v>27</v>
      </c>
      <c r="X27" s="20">
        <v>43830</v>
      </c>
    </row>
    <row r="28" spans="1:24" s="21" customFormat="1" ht="59.25" customHeight="1" x14ac:dyDescent="0.25">
      <c r="A28" s="17">
        <v>2019</v>
      </c>
      <c r="B28" s="17">
        <v>5</v>
      </c>
      <c r="C28" s="17">
        <v>15</v>
      </c>
      <c r="D28" s="17">
        <v>1</v>
      </c>
      <c r="E28" s="17">
        <v>1</v>
      </c>
      <c r="F28" s="16"/>
      <c r="G28" s="18">
        <v>3240941</v>
      </c>
      <c r="H28" s="19" t="s">
        <v>65</v>
      </c>
      <c r="I28" s="19" t="s">
        <v>57</v>
      </c>
      <c r="J28" s="19" t="s">
        <v>56</v>
      </c>
      <c r="K28" s="18"/>
      <c r="L28" s="17">
        <v>133</v>
      </c>
      <c r="M28" s="17">
        <v>10</v>
      </c>
      <c r="N28" s="17">
        <v>0</v>
      </c>
      <c r="O28" s="28">
        <v>406260</v>
      </c>
      <c r="P28" s="28">
        <v>406260</v>
      </c>
      <c r="Q28" s="29" t="s">
        <v>147</v>
      </c>
      <c r="R28" s="17" t="s">
        <v>24</v>
      </c>
      <c r="S28" s="19" t="s">
        <v>76</v>
      </c>
      <c r="T28" s="19"/>
      <c r="U28" s="19" t="s">
        <v>137</v>
      </c>
      <c r="V28" s="16" t="s">
        <v>44</v>
      </c>
      <c r="W28" s="17" t="s">
        <v>27</v>
      </c>
      <c r="X28" s="20">
        <v>43830</v>
      </c>
    </row>
    <row r="29" spans="1:24" ht="56.25" customHeight="1" x14ac:dyDescent="0.25">
      <c r="A29" s="4">
        <v>2019</v>
      </c>
      <c r="B29" s="17">
        <v>5</v>
      </c>
      <c r="C29" s="4">
        <v>15</v>
      </c>
      <c r="D29" s="4">
        <v>1</v>
      </c>
      <c r="E29" s="4">
        <v>1</v>
      </c>
      <c r="F29" s="5"/>
      <c r="G29" s="6">
        <v>3493991</v>
      </c>
      <c r="H29" s="23" t="s">
        <v>115</v>
      </c>
      <c r="I29" s="7" t="s">
        <v>116</v>
      </c>
      <c r="J29" s="7" t="s">
        <v>56</v>
      </c>
      <c r="K29" s="28">
        <v>1140000</v>
      </c>
      <c r="L29" s="4">
        <v>0</v>
      </c>
      <c r="M29" s="4">
        <v>10</v>
      </c>
      <c r="N29" s="4">
        <v>0</v>
      </c>
      <c r="O29" s="6">
        <v>1140000</v>
      </c>
      <c r="P29" s="6">
        <v>957600</v>
      </c>
      <c r="Q29" s="29" t="s">
        <v>75</v>
      </c>
      <c r="R29" s="4" t="s">
        <v>24</v>
      </c>
      <c r="S29" s="7" t="s">
        <v>117</v>
      </c>
      <c r="T29" s="7"/>
      <c r="U29" s="7" t="s">
        <v>118</v>
      </c>
      <c r="V29" s="5" t="s">
        <v>44</v>
      </c>
      <c r="W29" s="4" t="s">
        <v>27</v>
      </c>
      <c r="X29" s="20">
        <v>43830</v>
      </c>
    </row>
    <row r="30" spans="1:24" ht="60" customHeight="1" x14ac:dyDescent="0.25">
      <c r="A30" s="4">
        <v>2019</v>
      </c>
      <c r="B30" s="17">
        <v>5</v>
      </c>
      <c r="C30" s="4">
        <v>15</v>
      </c>
      <c r="D30" s="4">
        <v>1</v>
      </c>
      <c r="E30" s="4">
        <v>1</v>
      </c>
      <c r="F30" s="5"/>
      <c r="G30" s="6">
        <v>1445041</v>
      </c>
      <c r="H30" s="7" t="s">
        <v>119</v>
      </c>
      <c r="I30" s="7" t="s">
        <v>120</v>
      </c>
      <c r="J30" s="7" t="s">
        <v>56</v>
      </c>
      <c r="K30" s="18">
        <f>O30+O31</f>
        <v>2356260</v>
      </c>
      <c r="L30" s="4">
        <v>133</v>
      </c>
      <c r="M30" s="4">
        <v>10</v>
      </c>
      <c r="N30" s="4">
        <v>0</v>
      </c>
      <c r="O30" s="22">
        <v>1950000</v>
      </c>
      <c r="P30" s="6">
        <v>1638000</v>
      </c>
      <c r="Q30" s="15" t="s">
        <v>75</v>
      </c>
      <c r="R30" s="4" t="s">
        <v>24</v>
      </c>
      <c r="S30" s="7" t="s">
        <v>121</v>
      </c>
      <c r="T30" s="7"/>
      <c r="U30" s="7" t="s">
        <v>122</v>
      </c>
      <c r="V30" s="5" t="s">
        <v>44</v>
      </c>
      <c r="W30" s="4" t="s">
        <v>27</v>
      </c>
      <c r="X30" s="20">
        <v>43830</v>
      </c>
    </row>
    <row r="31" spans="1:24" ht="60" customHeight="1" x14ac:dyDescent="0.25">
      <c r="A31" s="4">
        <v>2019</v>
      </c>
      <c r="B31" s="17">
        <v>5</v>
      </c>
      <c r="C31" s="4">
        <v>15</v>
      </c>
      <c r="D31" s="4">
        <v>1</v>
      </c>
      <c r="E31" s="4">
        <v>1</v>
      </c>
      <c r="F31" s="5"/>
      <c r="G31" s="6">
        <v>1445041</v>
      </c>
      <c r="H31" s="7" t="s">
        <v>119</v>
      </c>
      <c r="I31" s="7" t="s">
        <v>120</v>
      </c>
      <c r="J31" s="7" t="s">
        <v>56</v>
      </c>
      <c r="K31" s="18"/>
      <c r="L31" s="4">
        <v>133</v>
      </c>
      <c r="M31" s="4">
        <v>10</v>
      </c>
      <c r="N31" s="4">
        <v>0</v>
      </c>
      <c r="O31" s="22">
        <v>406260</v>
      </c>
      <c r="P31" s="22">
        <v>406260</v>
      </c>
      <c r="Q31" s="15" t="s">
        <v>75</v>
      </c>
      <c r="R31" s="4" t="s">
        <v>24</v>
      </c>
      <c r="S31" s="7" t="s">
        <v>121</v>
      </c>
      <c r="T31" s="7"/>
      <c r="U31" s="7" t="s">
        <v>122</v>
      </c>
      <c r="V31" s="5" t="s">
        <v>44</v>
      </c>
      <c r="W31" s="4" t="s">
        <v>27</v>
      </c>
      <c r="X31" s="20">
        <v>43830</v>
      </c>
    </row>
    <row r="32" spans="1:24" s="21" customFormat="1" ht="60" customHeight="1" x14ac:dyDescent="0.25">
      <c r="A32" s="17">
        <v>2019</v>
      </c>
      <c r="B32" s="17">
        <v>5</v>
      </c>
      <c r="C32" s="17">
        <v>15</v>
      </c>
      <c r="D32" s="17">
        <v>1</v>
      </c>
      <c r="E32" s="17">
        <v>1</v>
      </c>
      <c r="F32" s="16"/>
      <c r="G32" s="18">
        <v>3408824</v>
      </c>
      <c r="H32" s="19" t="s">
        <v>123</v>
      </c>
      <c r="I32" s="19" t="s">
        <v>124</v>
      </c>
      <c r="J32" s="19" t="s">
        <v>56</v>
      </c>
      <c r="K32" s="18">
        <v>0</v>
      </c>
      <c r="L32" s="17">
        <v>0</v>
      </c>
      <c r="M32" s="17">
        <v>10</v>
      </c>
      <c r="N32" s="17">
        <v>0</v>
      </c>
      <c r="O32" s="28">
        <v>0</v>
      </c>
      <c r="P32" s="18">
        <v>0</v>
      </c>
      <c r="Q32" s="29"/>
      <c r="R32" s="17" t="s">
        <v>24</v>
      </c>
      <c r="S32" s="19" t="s">
        <v>121</v>
      </c>
      <c r="T32" s="19"/>
      <c r="U32" s="7" t="s">
        <v>127</v>
      </c>
      <c r="V32" s="5" t="s">
        <v>44</v>
      </c>
      <c r="W32" s="17" t="s">
        <v>27</v>
      </c>
      <c r="X32" s="20">
        <v>43830</v>
      </c>
    </row>
    <row r="33" spans="1:24" ht="56.25" customHeight="1" x14ac:dyDescent="0.25">
      <c r="A33" s="4">
        <v>2019</v>
      </c>
      <c r="B33" s="17">
        <v>5</v>
      </c>
      <c r="C33" s="4">
        <v>15</v>
      </c>
      <c r="D33" s="4">
        <v>1</v>
      </c>
      <c r="E33" s="4">
        <v>1</v>
      </c>
      <c r="F33" s="5"/>
      <c r="G33" s="6">
        <v>4333765</v>
      </c>
      <c r="H33" s="23" t="s">
        <v>113</v>
      </c>
      <c r="I33" s="7" t="s">
        <v>114</v>
      </c>
      <c r="J33" s="7" t="s">
        <v>56</v>
      </c>
      <c r="K33" s="22">
        <v>1140000</v>
      </c>
      <c r="L33" s="4">
        <v>133</v>
      </c>
      <c r="M33" s="4">
        <v>10</v>
      </c>
      <c r="N33" s="4">
        <v>0</v>
      </c>
      <c r="O33" s="6">
        <v>1140000</v>
      </c>
      <c r="P33" s="6">
        <v>957600</v>
      </c>
      <c r="Q33" s="15" t="s">
        <v>75</v>
      </c>
      <c r="R33" s="4" t="s">
        <v>24</v>
      </c>
      <c r="S33" s="7" t="s">
        <v>125</v>
      </c>
      <c r="T33" s="7"/>
      <c r="U33" s="7" t="s">
        <v>126</v>
      </c>
      <c r="V33" s="5" t="s">
        <v>44</v>
      </c>
      <c r="W33" s="4" t="s">
        <v>27</v>
      </c>
      <c r="X33" s="20">
        <v>43830</v>
      </c>
    </row>
    <row r="34" spans="1:24" ht="56.25" customHeight="1" x14ac:dyDescent="0.25">
      <c r="A34" s="4">
        <v>2019</v>
      </c>
      <c r="B34" s="17">
        <v>5</v>
      </c>
      <c r="C34" s="4">
        <v>15</v>
      </c>
      <c r="D34" s="4">
        <v>1</v>
      </c>
      <c r="E34" s="4">
        <v>1</v>
      </c>
      <c r="F34" s="5"/>
      <c r="G34" s="6">
        <v>1187941</v>
      </c>
      <c r="H34" s="23" t="s">
        <v>164</v>
      </c>
      <c r="I34" s="7" t="s">
        <v>165</v>
      </c>
      <c r="J34" s="7" t="s">
        <v>56</v>
      </c>
      <c r="K34" s="22">
        <v>0</v>
      </c>
      <c r="L34" s="4">
        <v>0</v>
      </c>
      <c r="M34" s="4">
        <v>10</v>
      </c>
      <c r="N34" s="4">
        <v>0</v>
      </c>
      <c r="O34" s="6">
        <v>0</v>
      </c>
      <c r="P34" s="6">
        <v>0</v>
      </c>
      <c r="Q34" s="29"/>
      <c r="R34" s="4" t="s">
        <v>24</v>
      </c>
      <c r="S34" s="7" t="s">
        <v>166</v>
      </c>
      <c r="T34" s="7"/>
      <c r="U34" s="7" t="s">
        <v>167</v>
      </c>
      <c r="V34" s="5" t="s">
        <v>44</v>
      </c>
      <c r="W34" s="4" t="s">
        <v>27</v>
      </c>
      <c r="X34" s="20">
        <v>43830</v>
      </c>
    </row>
  </sheetData>
  <mergeCells count="2">
    <mergeCell ref="A2:X2"/>
    <mergeCell ref="A25:X25"/>
  </mergeCells>
  <pageMargins left="0.7" right="0.7" top="0.75" bottom="0.75" header="0.3" footer="0.3"/>
  <pageSetup paperSize="5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2"/>
  <sheetViews>
    <sheetView topLeftCell="A7" zoomScale="80" zoomScaleNormal="80" workbookViewId="0">
      <selection activeCell="B17" sqref="B17"/>
    </sheetView>
  </sheetViews>
  <sheetFormatPr baseColWidth="10" defaultRowHeight="15" x14ac:dyDescent="0.25"/>
  <cols>
    <col min="1" max="6" width="11.42578125" customWidth="1"/>
    <col min="7" max="7" width="11.42578125" style="14"/>
    <col min="10" max="10" width="13.140625" customWidth="1"/>
    <col min="11" max="11" width="11.42578125" style="14"/>
    <col min="15" max="16" width="11.42578125" style="14"/>
    <col min="19" max="21" width="11.42578125" customWidth="1"/>
    <col min="22" max="22" width="12.28515625" customWidth="1"/>
    <col min="23" max="24" width="11.42578125" customWidth="1"/>
  </cols>
  <sheetData>
    <row r="2" spans="1:24" ht="23.25" x14ac:dyDescent="0.25">
      <c r="A2" s="39" t="s">
        <v>93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1"/>
    </row>
    <row r="3" spans="1:24" ht="51" x14ac:dyDescent="0.25">
      <c r="A3" s="11" t="s">
        <v>78</v>
      </c>
      <c r="B3" s="11" t="s">
        <v>0</v>
      </c>
      <c r="C3" s="11" t="s">
        <v>1</v>
      </c>
      <c r="D3" s="11" t="s">
        <v>2</v>
      </c>
      <c r="E3" s="11" t="s">
        <v>3</v>
      </c>
      <c r="F3" s="11" t="s">
        <v>4</v>
      </c>
      <c r="G3" s="12" t="s">
        <v>5</v>
      </c>
      <c r="H3" s="11" t="s">
        <v>6</v>
      </c>
      <c r="I3" s="11" t="s">
        <v>7</v>
      </c>
      <c r="J3" s="11" t="s">
        <v>8</v>
      </c>
      <c r="K3" s="12" t="s">
        <v>9</v>
      </c>
      <c r="L3" s="11" t="s">
        <v>10</v>
      </c>
      <c r="M3" s="11" t="s">
        <v>11</v>
      </c>
      <c r="N3" s="11" t="s">
        <v>12</v>
      </c>
      <c r="O3" s="12" t="s">
        <v>13</v>
      </c>
      <c r="P3" s="12" t="s">
        <v>14</v>
      </c>
      <c r="Q3" s="11" t="s">
        <v>15</v>
      </c>
      <c r="R3" s="11" t="s">
        <v>16</v>
      </c>
      <c r="S3" s="11" t="s">
        <v>17</v>
      </c>
      <c r="T3" s="11" t="s">
        <v>18</v>
      </c>
      <c r="U3" s="11" t="s">
        <v>19</v>
      </c>
      <c r="V3" s="11" t="s">
        <v>20</v>
      </c>
      <c r="W3" s="11" t="s">
        <v>21</v>
      </c>
      <c r="X3" s="11" t="s">
        <v>55</v>
      </c>
    </row>
    <row r="4" spans="1:24" ht="56.25" customHeight="1" x14ac:dyDescent="0.25">
      <c r="A4" s="2">
        <v>2019</v>
      </c>
      <c r="B4" s="2">
        <v>6</v>
      </c>
      <c r="C4" s="2">
        <v>15</v>
      </c>
      <c r="D4" s="2">
        <v>1</v>
      </c>
      <c r="E4" s="2">
        <v>1</v>
      </c>
      <c r="F4" s="8">
        <v>6000</v>
      </c>
      <c r="G4" s="10">
        <v>2433386</v>
      </c>
      <c r="H4" s="25" t="s">
        <v>66</v>
      </c>
      <c r="I4" s="3" t="s">
        <v>67</v>
      </c>
      <c r="J4" s="1" t="s">
        <v>22</v>
      </c>
      <c r="K4" s="10">
        <v>7200000</v>
      </c>
      <c r="L4" s="2">
        <v>111</v>
      </c>
      <c r="M4" s="2">
        <v>10</v>
      </c>
      <c r="N4" s="2" t="s">
        <v>68</v>
      </c>
      <c r="O4" s="10">
        <v>7200000</v>
      </c>
      <c r="P4" s="10">
        <v>6048000</v>
      </c>
      <c r="Q4" s="3" t="s">
        <v>23</v>
      </c>
      <c r="R4" s="2" t="s">
        <v>24</v>
      </c>
      <c r="S4" s="3" t="s">
        <v>79</v>
      </c>
      <c r="T4" s="3" t="s">
        <v>25</v>
      </c>
      <c r="U4" s="3" t="s">
        <v>86</v>
      </c>
      <c r="V4" s="1" t="s">
        <v>44</v>
      </c>
      <c r="W4" s="2" t="s">
        <v>27</v>
      </c>
      <c r="X4" s="9">
        <v>43830</v>
      </c>
    </row>
    <row r="5" spans="1:24" s="21" customFormat="1" ht="48.75" customHeight="1" x14ac:dyDescent="0.25">
      <c r="A5" s="30">
        <v>2019</v>
      </c>
      <c r="B5" s="2">
        <v>6</v>
      </c>
      <c r="C5" s="30">
        <v>15</v>
      </c>
      <c r="D5" s="30">
        <v>1</v>
      </c>
      <c r="E5" s="30">
        <v>1</v>
      </c>
      <c r="F5" s="24">
        <v>6000</v>
      </c>
      <c r="G5" s="31">
        <v>2835477</v>
      </c>
      <c r="H5" s="25" t="s">
        <v>133</v>
      </c>
      <c r="I5" s="25" t="s">
        <v>134</v>
      </c>
      <c r="J5" s="32" t="s">
        <v>22</v>
      </c>
      <c r="K5" s="24">
        <v>7200000</v>
      </c>
      <c r="L5" s="30">
        <v>111</v>
      </c>
      <c r="M5" s="30">
        <v>10</v>
      </c>
      <c r="N5" s="30" t="s">
        <v>68</v>
      </c>
      <c r="O5" s="24">
        <v>7200000</v>
      </c>
      <c r="P5" s="24">
        <v>6048000</v>
      </c>
      <c r="Q5" s="25" t="s">
        <v>23</v>
      </c>
      <c r="R5" s="30" t="s">
        <v>24</v>
      </c>
      <c r="S5" s="25" t="s">
        <v>141</v>
      </c>
      <c r="T5" s="25" t="s">
        <v>25</v>
      </c>
      <c r="U5" s="25" t="s">
        <v>135</v>
      </c>
      <c r="V5" s="32" t="s">
        <v>26</v>
      </c>
      <c r="W5" s="30" t="s">
        <v>27</v>
      </c>
      <c r="X5" s="33">
        <v>43830</v>
      </c>
    </row>
    <row r="6" spans="1:24" s="21" customFormat="1" ht="48.75" customHeight="1" x14ac:dyDescent="0.25">
      <c r="A6" s="30">
        <v>2019</v>
      </c>
      <c r="B6" s="2">
        <v>6</v>
      </c>
      <c r="C6" s="30">
        <v>15</v>
      </c>
      <c r="D6" s="30">
        <v>1</v>
      </c>
      <c r="E6" s="30">
        <v>1</v>
      </c>
      <c r="F6" s="24">
        <v>9000</v>
      </c>
      <c r="G6" s="31">
        <v>4485170</v>
      </c>
      <c r="H6" s="25" t="s">
        <v>138</v>
      </c>
      <c r="I6" s="25" t="s">
        <v>139</v>
      </c>
      <c r="J6" s="32" t="s">
        <v>22</v>
      </c>
      <c r="K6" s="24">
        <v>6000000</v>
      </c>
      <c r="L6" s="30">
        <v>111</v>
      </c>
      <c r="M6" s="30">
        <v>10</v>
      </c>
      <c r="N6" s="30" t="s">
        <v>28</v>
      </c>
      <c r="O6" s="24">
        <v>6000000</v>
      </c>
      <c r="P6" s="24">
        <v>5040000</v>
      </c>
      <c r="Q6" s="25" t="s">
        <v>23</v>
      </c>
      <c r="R6" s="30" t="s">
        <v>24</v>
      </c>
      <c r="S6" s="25" t="s">
        <v>140</v>
      </c>
      <c r="T6" s="25" t="s">
        <v>25</v>
      </c>
      <c r="U6" s="25" t="s">
        <v>145</v>
      </c>
      <c r="V6" s="32" t="s">
        <v>26</v>
      </c>
      <c r="W6" s="30" t="s">
        <v>27</v>
      </c>
      <c r="X6" s="33">
        <v>43830</v>
      </c>
    </row>
    <row r="7" spans="1:24" ht="51" x14ac:dyDescent="0.25">
      <c r="A7" s="2">
        <v>2019</v>
      </c>
      <c r="B7" s="2">
        <v>6</v>
      </c>
      <c r="C7" s="2">
        <v>15</v>
      </c>
      <c r="D7" s="2">
        <v>1</v>
      </c>
      <c r="E7" s="2">
        <v>1</v>
      </c>
      <c r="F7" s="8">
        <v>12000</v>
      </c>
      <c r="G7" s="10">
        <v>3537340</v>
      </c>
      <c r="H7" s="25" t="s">
        <v>30</v>
      </c>
      <c r="I7" s="3" t="s">
        <v>31</v>
      </c>
      <c r="J7" s="1" t="s">
        <v>22</v>
      </c>
      <c r="K7" s="10">
        <v>6000000</v>
      </c>
      <c r="L7" s="2">
        <v>111</v>
      </c>
      <c r="M7" s="2">
        <v>10</v>
      </c>
      <c r="N7" s="2" t="s">
        <v>32</v>
      </c>
      <c r="O7" s="10">
        <v>6000000</v>
      </c>
      <c r="P7" s="10">
        <v>5040000</v>
      </c>
      <c r="Q7" s="3" t="s">
        <v>23</v>
      </c>
      <c r="R7" s="2" t="s">
        <v>24</v>
      </c>
      <c r="S7" s="3" t="s">
        <v>34</v>
      </c>
      <c r="T7" s="3" t="s">
        <v>33</v>
      </c>
      <c r="U7" s="3" t="s">
        <v>104</v>
      </c>
      <c r="V7" s="1" t="s">
        <v>26</v>
      </c>
      <c r="W7" s="2" t="s">
        <v>27</v>
      </c>
      <c r="X7" s="9">
        <v>43830</v>
      </c>
    </row>
    <row r="8" spans="1:24" ht="51" x14ac:dyDescent="0.25">
      <c r="A8" s="2">
        <v>2019</v>
      </c>
      <c r="B8" s="2">
        <v>6</v>
      </c>
      <c r="C8" s="2">
        <v>15</v>
      </c>
      <c r="D8" s="2">
        <v>1</v>
      </c>
      <c r="E8" s="2">
        <v>1</v>
      </c>
      <c r="F8" s="8">
        <v>14000</v>
      </c>
      <c r="G8" s="10">
        <v>2921561</v>
      </c>
      <c r="H8" s="25" t="s">
        <v>58</v>
      </c>
      <c r="I8" s="3" t="s">
        <v>59</v>
      </c>
      <c r="J8" s="1" t="s">
        <v>22</v>
      </c>
      <c r="K8" s="10">
        <v>5000000</v>
      </c>
      <c r="L8" s="2">
        <v>111</v>
      </c>
      <c r="M8" s="2">
        <v>10</v>
      </c>
      <c r="N8" s="2" t="s">
        <v>60</v>
      </c>
      <c r="O8" s="10">
        <v>5000000</v>
      </c>
      <c r="P8" s="10">
        <v>4200000</v>
      </c>
      <c r="Q8" s="3" t="s">
        <v>23</v>
      </c>
      <c r="R8" s="2" t="s">
        <v>24</v>
      </c>
      <c r="S8" s="3" t="s">
        <v>34</v>
      </c>
      <c r="T8" s="3" t="s">
        <v>61</v>
      </c>
      <c r="U8" s="3" t="s">
        <v>104</v>
      </c>
      <c r="V8" s="1" t="s">
        <v>44</v>
      </c>
      <c r="W8" s="2" t="s">
        <v>27</v>
      </c>
      <c r="X8" s="9">
        <v>43830</v>
      </c>
    </row>
    <row r="9" spans="1:24" ht="63.75" x14ac:dyDescent="0.25">
      <c r="A9" s="2">
        <v>2019</v>
      </c>
      <c r="B9" s="2">
        <v>6</v>
      </c>
      <c r="C9" s="2">
        <v>15</v>
      </c>
      <c r="D9" s="2">
        <v>1</v>
      </c>
      <c r="E9" s="2">
        <v>1</v>
      </c>
      <c r="F9" s="8">
        <v>23000</v>
      </c>
      <c r="G9" s="10">
        <v>1476411</v>
      </c>
      <c r="H9" s="25" t="s">
        <v>35</v>
      </c>
      <c r="I9" s="3" t="s">
        <v>36</v>
      </c>
      <c r="J9" s="1" t="s">
        <v>22</v>
      </c>
      <c r="K9" s="10">
        <v>3700000</v>
      </c>
      <c r="L9" s="2">
        <v>111</v>
      </c>
      <c r="M9" s="2">
        <v>10</v>
      </c>
      <c r="N9" s="2" t="s">
        <v>37</v>
      </c>
      <c r="O9" s="10">
        <v>3700000</v>
      </c>
      <c r="P9" s="10">
        <v>3108000</v>
      </c>
      <c r="Q9" s="3" t="s">
        <v>23</v>
      </c>
      <c r="R9" s="2" t="s">
        <v>24</v>
      </c>
      <c r="S9" s="3" t="s">
        <v>101</v>
      </c>
      <c r="T9" s="3" t="s">
        <v>38</v>
      </c>
      <c r="U9" s="3" t="s">
        <v>105</v>
      </c>
      <c r="V9" s="1" t="s">
        <v>39</v>
      </c>
      <c r="W9" s="2" t="s">
        <v>27</v>
      </c>
      <c r="X9" s="9">
        <v>43830</v>
      </c>
    </row>
    <row r="10" spans="1:24" ht="63.75" x14ac:dyDescent="0.25">
      <c r="A10" s="2">
        <v>2019</v>
      </c>
      <c r="B10" s="2">
        <v>6</v>
      </c>
      <c r="C10" s="2">
        <v>15</v>
      </c>
      <c r="D10" s="2">
        <v>1</v>
      </c>
      <c r="E10" s="2">
        <v>1</v>
      </c>
      <c r="F10" s="8">
        <v>26000</v>
      </c>
      <c r="G10" s="10">
        <v>1553155</v>
      </c>
      <c r="H10" s="25" t="s">
        <v>80</v>
      </c>
      <c r="I10" s="3" t="s">
        <v>81</v>
      </c>
      <c r="J10" s="1" t="s">
        <v>22</v>
      </c>
      <c r="K10" s="10">
        <v>3100000</v>
      </c>
      <c r="L10" s="2">
        <v>111</v>
      </c>
      <c r="M10" s="2">
        <v>10</v>
      </c>
      <c r="N10" s="2" t="s">
        <v>82</v>
      </c>
      <c r="O10" s="10">
        <v>3100000</v>
      </c>
      <c r="P10" s="10">
        <v>2604000</v>
      </c>
      <c r="Q10" s="3" t="s">
        <v>23</v>
      </c>
      <c r="R10" s="2" t="s">
        <v>24</v>
      </c>
      <c r="S10" s="3" t="s">
        <v>106</v>
      </c>
      <c r="T10" s="3" t="s">
        <v>83</v>
      </c>
      <c r="U10" s="3" t="s">
        <v>107</v>
      </c>
      <c r="V10" s="1" t="s">
        <v>39</v>
      </c>
      <c r="W10" s="2" t="s">
        <v>27</v>
      </c>
      <c r="X10" s="9">
        <v>43830</v>
      </c>
    </row>
    <row r="11" spans="1:24" ht="63.75" x14ac:dyDescent="0.25">
      <c r="A11" s="2">
        <v>2019</v>
      </c>
      <c r="B11" s="2">
        <v>6</v>
      </c>
      <c r="C11" s="2">
        <v>15</v>
      </c>
      <c r="D11" s="2">
        <v>1</v>
      </c>
      <c r="E11" s="2">
        <v>1</v>
      </c>
      <c r="F11" s="8">
        <v>29000</v>
      </c>
      <c r="G11" s="10">
        <v>4717068</v>
      </c>
      <c r="H11" s="25" t="s">
        <v>69</v>
      </c>
      <c r="I11" s="3" t="s">
        <v>70</v>
      </c>
      <c r="J11" s="1" t="s">
        <v>22</v>
      </c>
      <c r="K11" s="10">
        <v>4800000</v>
      </c>
      <c r="L11" s="2">
        <v>111</v>
      </c>
      <c r="M11" s="2">
        <v>10</v>
      </c>
      <c r="N11" s="2" t="s">
        <v>71</v>
      </c>
      <c r="O11" s="10">
        <v>4800000</v>
      </c>
      <c r="P11" s="10">
        <v>4032000</v>
      </c>
      <c r="Q11" s="3" t="s">
        <v>23</v>
      </c>
      <c r="R11" s="2" t="s">
        <v>24</v>
      </c>
      <c r="S11" s="3" t="s">
        <v>73</v>
      </c>
      <c r="T11" s="3" t="s">
        <v>72</v>
      </c>
      <c r="U11" s="3" t="s">
        <v>108</v>
      </c>
      <c r="V11" s="1" t="s">
        <v>44</v>
      </c>
      <c r="W11" s="2" t="s">
        <v>27</v>
      </c>
      <c r="X11" s="9">
        <v>43830</v>
      </c>
    </row>
    <row r="12" spans="1:24" ht="57" customHeight="1" x14ac:dyDescent="0.25">
      <c r="A12" s="2">
        <v>2019</v>
      </c>
      <c r="B12" s="2">
        <v>6</v>
      </c>
      <c r="C12" s="2">
        <v>15</v>
      </c>
      <c r="D12" s="2">
        <v>1</v>
      </c>
      <c r="E12" s="2">
        <v>1</v>
      </c>
      <c r="F12" s="8">
        <v>30000</v>
      </c>
      <c r="G12" s="26">
        <v>2227615</v>
      </c>
      <c r="H12" s="25" t="s">
        <v>95</v>
      </c>
      <c r="I12" s="3" t="s">
        <v>96</v>
      </c>
      <c r="J12" s="1" t="s">
        <v>22</v>
      </c>
      <c r="K12" s="10">
        <v>4600000</v>
      </c>
      <c r="L12" s="2">
        <v>111</v>
      </c>
      <c r="M12" s="2">
        <v>10</v>
      </c>
      <c r="N12" s="2" t="s">
        <v>97</v>
      </c>
      <c r="O12" s="10">
        <v>4600000</v>
      </c>
      <c r="P12" s="26">
        <f t="shared" ref="P12" si="0">O12-(O12*16%)</f>
        <v>3864000</v>
      </c>
      <c r="Q12" s="3" t="s">
        <v>23</v>
      </c>
      <c r="R12" s="2" t="s">
        <v>24</v>
      </c>
      <c r="S12" s="3" t="s">
        <v>49</v>
      </c>
      <c r="T12" s="27" t="s">
        <v>72</v>
      </c>
      <c r="U12" s="3" t="s">
        <v>85</v>
      </c>
      <c r="V12" s="1" t="s">
        <v>39</v>
      </c>
      <c r="W12" s="2" t="s">
        <v>27</v>
      </c>
      <c r="X12" s="9">
        <v>43830</v>
      </c>
    </row>
    <row r="13" spans="1:24" ht="63.75" x14ac:dyDescent="0.25">
      <c r="A13" s="2">
        <v>2019</v>
      </c>
      <c r="B13" s="2">
        <v>6</v>
      </c>
      <c r="C13" s="2">
        <v>15</v>
      </c>
      <c r="D13" s="2">
        <v>1</v>
      </c>
      <c r="E13" s="2">
        <v>1</v>
      </c>
      <c r="F13" s="8">
        <v>36000</v>
      </c>
      <c r="G13" s="10">
        <v>1189403</v>
      </c>
      <c r="H13" s="25" t="s">
        <v>40</v>
      </c>
      <c r="I13" s="3" t="s">
        <v>41</v>
      </c>
      <c r="J13" s="1" t="s">
        <v>22</v>
      </c>
      <c r="K13" s="10">
        <v>3400000</v>
      </c>
      <c r="L13" s="2">
        <v>111</v>
      </c>
      <c r="M13" s="2">
        <v>10</v>
      </c>
      <c r="N13" s="2" t="s">
        <v>42</v>
      </c>
      <c r="O13" s="10">
        <v>3400000</v>
      </c>
      <c r="P13" s="10">
        <v>2856000</v>
      </c>
      <c r="Q13" s="3" t="s">
        <v>23</v>
      </c>
      <c r="R13" s="2" t="s">
        <v>24</v>
      </c>
      <c r="S13" s="3" t="s">
        <v>74</v>
      </c>
      <c r="T13" s="3" t="s">
        <v>43</v>
      </c>
      <c r="U13" s="3" t="s">
        <v>84</v>
      </c>
      <c r="V13" s="1" t="s">
        <v>39</v>
      </c>
      <c r="W13" s="2" t="s">
        <v>27</v>
      </c>
      <c r="X13" s="9">
        <v>43830</v>
      </c>
    </row>
    <row r="14" spans="1:24" ht="48.75" customHeight="1" x14ac:dyDescent="0.25">
      <c r="A14" s="2">
        <v>2019</v>
      </c>
      <c r="B14" s="2">
        <v>6</v>
      </c>
      <c r="C14" s="2">
        <v>15</v>
      </c>
      <c r="D14" s="2">
        <v>1</v>
      </c>
      <c r="E14" s="2">
        <v>1</v>
      </c>
      <c r="F14" s="10">
        <v>36000</v>
      </c>
      <c r="G14" s="10">
        <v>3706611</v>
      </c>
      <c r="H14" s="25" t="s">
        <v>98</v>
      </c>
      <c r="I14" s="3" t="s">
        <v>99</v>
      </c>
      <c r="J14" s="1" t="s">
        <v>22</v>
      </c>
      <c r="K14" s="10">
        <v>6000000</v>
      </c>
      <c r="L14" s="2">
        <v>111</v>
      </c>
      <c r="M14" s="2">
        <v>10</v>
      </c>
      <c r="N14" s="2" t="s">
        <v>28</v>
      </c>
      <c r="O14" s="10">
        <v>6000000</v>
      </c>
      <c r="P14" s="13">
        <f t="shared" ref="P14" si="1">O14-(O14*16%)</f>
        <v>5040000</v>
      </c>
      <c r="Q14" s="3" t="s">
        <v>23</v>
      </c>
      <c r="R14" s="2" t="s">
        <v>24</v>
      </c>
      <c r="S14" s="27" t="s">
        <v>29</v>
      </c>
      <c r="T14" s="3" t="s">
        <v>25</v>
      </c>
      <c r="U14" s="27" t="s">
        <v>110</v>
      </c>
      <c r="V14" s="1" t="s">
        <v>26</v>
      </c>
      <c r="W14" s="2" t="s">
        <v>27</v>
      </c>
      <c r="X14" s="9">
        <v>43830</v>
      </c>
    </row>
    <row r="15" spans="1:24" ht="48.75" customHeight="1" x14ac:dyDescent="0.25">
      <c r="A15" s="2">
        <v>2019</v>
      </c>
      <c r="B15" s="2">
        <v>6</v>
      </c>
      <c r="C15" s="2">
        <v>15</v>
      </c>
      <c r="D15" s="2">
        <v>1</v>
      </c>
      <c r="E15" s="2">
        <v>1</v>
      </c>
      <c r="F15" s="10">
        <v>36000</v>
      </c>
      <c r="G15" s="10">
        <v>3771580</v>
      </c>
      <c r="H15" s="25" t="s">
        <v>91</v>
      </c>
      <c r="I15" s="3" t="s">
        <v>92</v>
      </c>
      <c r="J15" s="1" t="s">
        <v>22</v>
      </c>
      <c r="K15" s="10">
        <v>3400000</v>
      </c>
      <c r="L15" s="2">
        <v>111</v>
      </c>
      <c r="M15" s="2">
        <v>10</v>
      </c>
      <c r="N15" s="2" t="s">
        <v>42</v>
      </c>
      <c r="O15" s="10">
        <v>3400000</v>
      </c>
      <c r="P15" s="10">
        <v>2856000</v>
      </c>
      <c r="Q15" s="3" t="s">
        <v>23</v>
      </c>
      <c r="R15" s="2" t="s">
        <v>24</v>
      </c>
      <c r="S15" s="3" t="s">
        <v>136</v>
      </c>
      <c r="T15" s="3" t="s">
        <v>43</v>
      </c>
      <c r="U15" s="3" t="s">
        <v>135</v>
      </c>
      <c r="V15" s="1" t="s">
        <v>26</v>
      </c>
      <c r="W15" s="2" t="s">
        <v>27</v>
      </c>
      <c r="X15" s="9">
        <v>43830</v>
      </c>
    </row>
    <row r="16" spans="1:24" s="21" customFormat="1" ht="48.75" customHeight="1" x14ac:dyDescent="0.25">
      <c r="A16" s="30">
        <v>2019</v>
      </c>
      <c r="B16" s="2">
        <v>6</v>
      </c>
      <c r="C16" s="30">
        <v>15</v>
      </c>
      <c r="D16" s="30">
        <v>1</v>
      </c>
      <c r="E16" s="30">
        <v>1</v>
      </c>
      <c r="F16" s="24">
        <v>36000</v>
      </c>
      <c r="G16" s="31">
        <v>3650073</v>
      </c>
      <c r="H16" s="25" t="s">
        <v>142</v>
      </c>
      <c r="I16" s="25" t="s">
        <v>143</v>
      </c>
      <c r="J16" s="32" t="s">
        <v>22</v>
      </c>
      <c r="K16" s="24">
        <v>3400000</v>
      </c>
      <c r="L16" s="30">
        <v>111</v>
      </c>
      <c r="M16" s="30">
        <v>10</v>
      </c>
      <c r="N16" s="30" t="s">
        <v>42</v>
      </c>
      <c r="O16" s="24">
        <v>3400000</v>
      </c>
      <c r="P16" s="24">
        <v>2856000</v>
      </c>
      <c r="Q16" s="25" t="s">
        <v>23</v>
      </c>
      <c r="R16" s="30" t="s">
        <v>24</v>
      </c>
      <c r="S16" s="25" t="s">
        <v>144</v>
      </c>
      <c r="T16" s="25" t="s">
        <v>25</v>
      </c>
      <c r="U16" s="25" t="s">
        <v>146</v>
      </c>
      <c r="V16" s="32" t="s">
        <v>26</v>
      </c>
      <c r="W16" s="30" t="s">
        <v>27</v>
      </c>
      <c r="X16" s="33">
        <v>43830</v>
      </c>
    </row>
    <row r="17" spans="1:24" ht="48.75" customHeight="1" x14ac:dyDescent="0.25">
      <c r="A17" s="2">
        <v>2019</v>
      </c>
      <c r="B17" s="2">
        <v>6</v>
      </c>
      <c r="C17" s="2">
        <v>15</v>
      </c>
      <c r="D17" s="2">
        <v>1</v>
      </c>
      <c r="E17" s="2">
        <v>1</v>
      </c>
      <c r="F17" s="10">
        <v>36000</v>
      </c>
      <c r="G17" s="10">
        <v>2126558</v>
      </c>
      <c r="H17" s="25" t="s">
        <v>69</v>
      </c>
      <c r="I17" s="3" t="s">
        <v>169</v>
      </c>
      <c r="J17" s="1" t="s">
        <v>22</v>
      </c>
      <c r="K17" s="10">
        <v>3400000</v>
      </c>
      <c r="L17" s="2">
        <v>111</v>
      </c>
      <c r="M17" s="2">
        <v>10</v>
      </c>
      <c r="N17" s="2" t="s">
        <v>42</v>
      </c>
      <c r="O17" s="10">
        <v>3400000</v>
      </c>
      <c r="P17" s="10">
        <v>2856000</v>
      </c>
      <c r="Q17" s="3" t="s">
        <v>23</v>
      </c>
      <c r="R17" s="2" t="s">
        <v>24</v>
      </c>
      <c r="S17" s="27" t="s">
        <v>170</v>
      </c>
      <c r="T17" s="3" t="s">
        <v>43</v>
      </c>
      <c r="U17" s="27" t="s">
        <v>171</v>
      </c>
      <c r="V17" s="1" t="s">
        <v>26</v>
      </c>
      <c r="W17" s="2" t="s">
        <v>27</v>
      </c>
      <c r="X17" s="9">
        <v>43830</v>
      </c>
    </row>
    <row r="18" spans="1:24" ht="48.75" customHeight="1" x14ac:dyDescent="0.25">
      <c r="A18" s="2">
        <v>2019</v>
      </c>
      <c r="B18" s="2">
        <v>6</v>
      </c>
      <c r="C18" s="2">
        <v>15</v>
      </c>
      <c r="D18" s="2">
        <v>1</v>
      </c>
      <c r="E18" s="2">
        <v>1</v>
      </c>
      <c r="F18" s="10">
        <v>41000</v>
      </c>
      <c r="G18" s="24">
        <v>1978780</v>
      </c>
      <c r="H18" s="25" t="s">
        <v>100</v>
      </c>
      <c r="I18" s="3" t="s">
        <v>90</v>
      </c>
      <c r="J18" s="1" t="s">
        <v>22</v>
      </c>
      <c r="K18" s="10">
        <v>2400000</v>
      </c>
      <c r="L18" s="2">
        <v>111</v>
      </c>
      <c r="M18" s="2">
        <v>10</v>
      </c>
      <c r="N18" s="2" t="s">
        <v>89</v>
      </c>
      <c r="O18" s="10">
        <v>2400000</v>
      </c>
      <c r="P18" s="13">
        <v>2016000</v>
      </c>
      <c r="Q18" s="3" t="s">
        <v>23</v>
      </c>
      <c r="R18" s="2" t="s">
        <v>24</v>
      </c>
      <c r="S18" s="3" t="s">
        <v>87</v>
      </c>
      <c r="T18" s="3" t="s">
        <v>43</v>
      </c>
      <c r="U18" s="3" t="s">
        <v>88</v>
      </c>
      <c r="V18" s="1" t="s">
        <v>39</v>
      </c>
      <c r="W18" s="2" t="s">
        <v>27</v>
      </c>
      <c r="X18" s="9">
        <v>43830</v>
      </c>
    </row>
    <row r="19" spans="1:24" ht="48.75" customHeight="1" x14ac:dyDescent="0.25">
      <c r="A19" s="2">
        <v>2019</v>
      </c>
      <c r="B19" s="2">
        <v>6</v>
      </c>
      <c r="C19" s="2">
        <v>15</v>
      </c>
      <c r="D19" s="2">
        <v>1</v>
      </c>
      <c r="E19" s="2">
        <v>1</v>
      </c>
      <c r="F19" s="10">
        <v>42000</v>
      </c>
      <c r="G19" s="10">
        <v>2087036</v>
      </c>
      <c r="H19" s="25" t="s">
        <v>128</v>
      </c>
      <c r="I19" s="3" t="s">
        <v>129</v>
      </c>
      <c r="J19" s="1" t="s">
        <v>22</v>
      </c>
      <c r="K19" s="10">
        <v>2200000</v>
      </c>
      <c r="L19" s="2">
        <v>111</v>
      </c>
      <c r="M19" s="2">
        <v>10</v>
      </c>
      <c r="N19" s="2" t="s">
        <v>130</v>
      </c>
      <c r="O19" s="10">
        <v>2200000</v>
      </c>
      <c r="P19" s="10">
        <v>1848000</v>
      </c>
      <c r="Q19" s="3" t="s">
        <v>23</v>
      </c>
      <c r="R19" s="2" t="s">
        <v>24</v>
      </c>
      <c r="S19" s="3" t="s">
        <v>131</v>
      </c>
      <c r="T19" s="3" t="s">
        <v>43</v>
      </c>
      <c r="U19" s="3" t="s">
        <v>132</v>
      </c>
      <c r="V19" s="1" t="s">
        <v>39</v>
      </c>
      <c r="W19" s="2" t="s">
        <v>27</v>
      </c>
      <c r="X19" s="9">
        <v>43830</v>
      </c>
    </row>
    <row r="20" spans="1:24" ht="57" customHeight="1" x14ac:dyDescent="0.25">
      <c r="A20" s="2">
        <v>2019</v>
      </c>
      <c r="B20" s="2">
        <v>6</v>
      </c>
      <c r="C20" s="2">
        <v>15</v>
      </c>
      <c r="D20" s="2">
        <v>1</v>
      </c>
      <c r="E20" s="2">
        <v>1</v>
      </c>
      <c r="F20" s="8">
        <v>44000</v>
      </c>
      <c r="G20" s="10">
        <v>3024023</v>
      </c>
      <c r="H20" s="25" t="s">
        <v>45</v>
      </c>
      <c r="I20" s="3" t="s">
        <v>46</v>
      </c>
      <c r="J20" s="1" t="s">
        <v>22</v>
      </c>
      <c r="K20" s="10">
        <v>2200000</v>
      </c>
      <c r="L20" s="2">
        <v>111</v>
      </c>
      <c r="M20" s="2">
        <v>10</v>
      </c>
      <c r="N20" s="2" t="s">
        <v>47</v>
      </c>
      <c r="O20" s="10">
        <v>2200000</v>
      </c>
      <c r="P20" s="10">
        <v>1848000</v>
      </c>
      <c r="Q20" s="3" t="s">
        <v>23</v>
      </c>
      <c r="R20" s="2" t="s">
        <v>24</v>
      </c>
      <c r="S20" s="3" t="s">
        <v>49</v>
      </c>
      <c r="T20" s="3" t="s">
        <v>48</v>
      </c>
      <c r="U20" s="3" t="s">
        <v>85</v>
      </c>
      <c r="V20" s="1" t="s">
        <v>39</v>
      </c>
      <c r="W20" s="2" t="s">
        <v>27</v>
      </c>
      <c r="X20" s="9">
        <v>43830</v>
      </c>
    </row>
    <row r="21" spans="1:24" ht="63.75" x14ac:dyDescent="0.25">
      <c r="A21" s="2">
        <v>2019</v>
      </c>
      <c r="B21" s="2">
        <v>6</v>
      </c>
      <c r="C21" s="2">
        <v>15</v>
      </c>
      <c r="D21" s="2">
        <v>1</v>
      </c>
      <c r="E21" s="2">
        <v>1</v>
      </c>
      <c r="F21" s="8">
        <v>45000</v>
      </c>
      <c r="G21" s="10">
        <v>1527457</v>
      </c>
      <c r="H21" s="25" t="s">
        <v>62</v>
      </c>
      <c r="I21" s="3" t="s">
        <v>63</v>
      </c>
      <c r="J21" s="1" t="s">
        <v>22</v>
      </c>
      <c r="K21" s="10">
        <v>2112562</v>
      </c>
      <c r="L21" s="2">
        <v>111</v>
      </c>
      <c r="M21" s="2">
        <v>10</v>
      </c>
      <c r="N21" s="2" t="s">
        <v>64</v>
      </c>
      <c r="O21" s="10">
        <v>2112562</v>
      </c>
      <c r="P21" s="10">
        <v>1774552</v>
      </c>
      <c r="Q21" s="3" t="s">
        <v>23</v>
      </c>
      <c r="R21" s="2" t="s">
        <v>24</v>
      </c>
      <c r="S21" s="3" t="s">
        <v>102</v>
      </c>
      <c r="T21" s="3" t="s">
        <v>48</v>
      </c>
      <c r="U21" s="3" t="s">
        <v>103</v>
      </c>
      <c r="V21" s="1" t="s">
        <v>26</v>
      </c>
      <c r="W21" s="2" t="s">
        <v>27</v>
      </c>
      <c r="X21" s="9">
        <v>43830</v>
      </c>
    </row>
    <row r="22" spans="1:24" ht="54.75" customHeight="1" x14ac:dyDescent="0.25">
      <c r="A22" s="2">
        <v>2019</v>
      </c>
      <c r="B22" s="2">
        <v>6</v>
      </c>
      <c r="C22" s="2">
        <v>15</v>
      </c>
      <c r="D22" s="2">
        <v>1</v>
      </c>
      <c r="E22" s="2">
        <v>1</v>
      </c>
      <c r="F22" s="8">
        <v>46000</v>
      </c>
      <c r="G22" s="10">
        <v>1308477</v>
      </c>
      <c r="H22" s="25" t="s">
        <v>50</v>
      </c>
      <c r="I22" s="3" t="s">
        <v>51</v>
      </c>
      <c r="J22" s="1" t="s">
        <v>22</v>
      </c>
      <c r="K22" s="10">
        <v>3500000</v>
      </c>
      <c r="L22" s="2">
        <v>111</v>
      </c>
      <c r="M22" s="2">
        <v>10</v>
      </c>
      <c r="N22" s="2" t="s">
        <v>52</v>
      </c>
      <c r="O22" s="10">
        <v>3500000</v>
      </c>
      <c r="P22" s="10">
        <v>2940000</v>
      </c>
      <c r="Q22" s="3" t="s">
        <v>23</v>
      </c>
      <c r="R22" s="2" t="s">
        <v>24</v>
      </c>
      <c r="S22" s="3" t="s">
        <v>54</v>
      </c>
      <c r="T22" s="3" t="s">
        <v>53</v>
      </c>
      <c r="U22" s="3" t="s">
        <v>109</v>
      </c>
      <c r="V22" s="1" t="s">
        <v>39</v>
      </c>
      <c r="W22" s="2" t="s">
        <v>27</v>
      </c>
      <c r="X22" s="9">
        <v>43830</v>
      </c>
    </row>
    <row r="25" spans="1:24" ht="23.25" x14ac:dyDescent="0.25">
      <c r="A25" s="42" t="s">
        <v>94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4"/>
    </row>
    <row r="26" spans="1:24" ht="51" x14ac:dyDescent="0.25">
      <c r="A26" s="11" t="s">
        <v>78</v>
      </c>
      <c r="B26" s="11" t="s">
        <v>0</v>
      </c>
      <c r="C26" s="11" t="s">
        <v>1</v>
      </c>
      <c r="D26" s="11" t="s">
        <v>2</v>
      </c>
      <c r="E26" s="11" t="s">
        <v>3</v>
      </c>
      <c r="F26" s="11" t="s">
        <v>4</v>
      </c>
      <c r="G26" s="12" t="s">
        <v>5</v>
      </c>
      <c r="H26" s="11" t="s">
        <v>6</v>
      </c>
      <c r="I26" s="11" t="s">
        <v>7</v>
      </c>
      <c r="J26" s="11" t="s">
        <v>8</v>
      </c>
      <c r="K26" s="12" t="s">
        <v>9</v>
      </c>
      <c r="L26" s="11" t="s">
        <v>10</v>
      </c>
      <c r="M26" s="11" t="s">
        <v>11</v>
      </c>
      <c r="N26" s="11" t="s">
        <v>12</v>
      </c>
      <c r="O26" s="12" t="s">
        <v>13</v>
      </c>
      <c r="P26" s="12" t="s">
        <v>14</v>
      </c>
      <c r="Q26" s="11" t="s">
        <v>15</v>
      </c>
      <c r="R26" s="11" t="s">
        <v>16</v>
      </c>
      <c r="S26" s="11" t="s">
        <v>17</v>
      </c>
      <c r="T26" s="11" t="s">
        <v>18</v>
      </c>
      <c r="U26" s="11" t="s">
        <v>19</v>
      </c>
      <c r="V26" s="11" t="s">
        <v>20</v>
      </c>
      <c r="W26" s="11" t="s">
        <v>21</v>
      </c>
      <c r="X26" s="11" t="s">
        <v>55</v>
      </c>
    </row>
    <row r="27" spans="1:24" s="21" customFormat="1" ht="59.25" customHeight="1" x14ac:dyDescent="0.25">
      <c r="A27" s="17">
        <v>2019</v>
      </c>
      <c r="B27" s="17">
        <v>6</v>
      </c>
      <c r="C27" s="17">
        <v>15</v>
      </c>
      <c r="D27" s="17">
        <v>1</v>
      </c>
      <c r="E27" s="17">
        <v>1</v>
      </c>
      <c r="F27" s="16"/>
      <c r="G27" s="18">
        <v>3240941</v>
      </c>
      <c r="H27" s="19" t="s">
        <v>65</v>
      </c>
      <c r="I27" s="19" t="s">
        <v>57</v>
      </c>
      <c r="J27" s="19" t="s">
        <v>56</v>
      </c>
      <c r="K27" s="18">
        <f>O27</f>
        <v>1950000</v>
      </c>
      <c r="L27" s="17">
        <v>133</v>
      </c>
      <c r="M27" s="17">
        <v>10</v>
      </c>
      <c r="N27" s="17">
        <v>0</v>
      </c>
      <c r="O27" s="28">
        <v>1950000</v>
      </c>
      <c r="P27" s="18">
        <v>1638000</v>
      </c>
      <c r="Q27" s="29" t="s">
        <v>75</v>
      </c>
      <c r="R27" s="17" t="s">
        <v>24</v>
      </c>
      <c r="S27" s="19" t="s">
        <v>76</v>
      </c>
      <c r="T27" s="19"/>
      <c r="U27" s="19" t="s">
        <v>137</v>
      </c>
      <c r="V27" s="16" t="s">
        <v>44</v>
      </c>
      <c r="W27" s="17" t="s">
        <v>27</v>
      </c>
      <c r="X27" s="20">
        <v>43830</v>
      </c>
    </row>
    <row r="28" spans="1:24" ht="56.25" customHeight="1" x14ac:dyDescent="0.25">
      <c r="A28" s="4">
        <v>2019</v>
      </c>
      <c r="B28" s="17">
        <v>6</v>
      </c>
      <c r="C28" s="4">
        <v>15</v>
      </c>
      <c r="D28" s="4">
        <v>1</v>
      </c>
      <c r="E28" s="4">
        <v>1</v>
      </c>
      <c r="F28" s="5"/>
      <c r="G28" s="6">
        <v>3493991</v>
      </c>
      <c r="H28" s="23" t="s">
        <v>115</v>
      </c>
      <c r="I28" s="7" t="s">
        <v>116</v>
      </c>
      <c r="J28" s="7" t="s">
        <v>56</v>
      </c>
      <c r="K28" s="28">
        <v>1140000</v>
      </c>
      <c r="L28" s="4">
        <v>0</v>
      </c>
      <c r="M28" s="4">
        <v>10</v>
      </c>
      <c r="N28" s="4">
        <v>0</v>
      </c>
      <c r="O28" s="6">
        <v>1140000</v>
      </c>
      <c r="P28" s="6">
        <v>957600</v>
      </c>
      <c r="Q28" s="29" t="s">
        <v>75</v>
      </c>
      <c r="R28" s="4" t="s">
        <v>24</v>
      </c>
      <c r="S28" s="7" t="s">
        <v>117</v>
      </c>
      <c r="T28" s="7"/>
      <c r="U28" s="7" t="s">
        <v>118</v>
      </c>
      <c r="V28" s="5" t="s">
        <v>44</v>
      </c>
      <c r="W28" s="4" t="s">
        <v>27</v>
      </c>
      <c r="X28" s="20">
        <v>43830</v>
      </c>
    </row>
    <row r="29" spans="1:24" ht="60" customHeight="1" x14ac:dyDescent="0.25">
      <c r="A29" s="4">
        <v>2019</v>
      </c>
      <c r="B29" s="17">
        <v>6</v>
      </c>
      <c r="C29" s="4">
        <v>15</v>
      </c>
      <c r="D29" s="4">
        <v>1</v>
      </c>
      <c r="E29" s="4">
        <v>1</v>
      </c>
      <c r="F29" s="5"/>
      <c r="G29" s="6">
        <v>1445041</v>
      </c>
      <c r="H29" s="7" t="s">
        <v>119</v>
      </c>
      <c r="I29" s="7" t="s">
        <v>120</v>
      </c>
      <c r="J29" s="7" t="s">
        <v>56</v>
      </c>
      <c r="K29" s="18">
        <f>O29</f>
        <v>1950000</v>
      </c>
      <c r="L29" s="4">
        <v>133</v>
      </c>
      <c r="M29" s="4">
        <v>10</v>
      </c>
      <c r="N29" s="4">
        <v>0</v>
      </c>
      <c r="O29" s="22">
        <v>1950000</v>
      </c>
      <c r="P29" s="6">
        <v>1638000</v>
      </c>
      <c r="Q29" s="15" t="s">
        <v>75</v>
      </c>
      <c r="R29" s="4" t="s">
        <v>24</v>
      </c>
      <c r="S29" s="7" t="s">
        <v>121</v>
      </c>
      <c r="T29" s="7"/>
      <c r="U29" s="7" t="s">
        <v>122</v>
      </c>
      <c r="V29" s="5" t="s">
        <v>44</v>
      </c>
      <c r="W29" s="4" t="s">
        <v>27</v>
      </c>
      <c r="X29" s="20">
        <v>43830</v>
      </c>
    </row>
    <row r="30" spans="1:24" s="21" customFormat="1" ht="60" customHeight="1" x14ac:dyDescent="0.25">
      <c r="A30" s="17">
        <v>2019</v>
      </c>
      <c r="B30" s="17">
        <v>6</v>
      </c>
      <c r="C30" s="17">
        <v>15</v>
      </c>
      <c r="D30" s="17">
        <v>1</v>
      </c>
      <c r="E30" s="17">
        <v>1</v>
      </c>
      <c r="F30" s="16"/>
      <c r="G30" s="18">
        <v>3408824</v>
      </c>
      <c r="H30" s="19" t="s">
        <v>123</v>
      </c>
      <c r="I30" s="19" t="s">
        <v>124</v>
      </c>
      <c r="J30" s="19" t="s">
        <v>56</v>
      </c>
      <c r="K30" s="18">
        <v>0</v>
      </c>
      <c r="L30" s="17">
        <v>0</v>
      </c>
      <c r="M30" s="17">
        <v>10</v>
      </c>
      <c r="N30" s="17">
        <v>0</v>
      </c>
      <c r="O30" s="28">
        <v>0</v>
      </c>
      <c r="P30" s="18">
        <v>0</v>
      </c>
      <c r="Q30" s="29"/>
      <c r="R30" s="17" t="s">
        <v>24</v>
      </c>
      <c r="S30" s="19" t="s">
        <v>121</v>
      </c>
      <c r="T30" s="19"/>
      <c r="U30" s="7" t="s">
        <v>127</v>
      </c>
      <c r="V30" s="5" t="s">
        <v>39</v>
      </c>
      <c r="W30" s="17" t="s">
        <v>27</v>
      </c>
      <c r="X30" s="20">
        <v>43830</v>
      </c>
    </row>
    <row r="31" spans="1:24" ht="56.25" customHeight="1" x14ac:dyDescent="0.25">
      <c r="A31" s="4">
        <v>2019</v>
      </c>
      <c r="B31" s="17">
        <v>6</v>
      </c>
      <c r="C31" s="4">
        <v>15</v>
      </c>
      <c r="D31" s="4">
        <v>1</v>
      </c>
      <c r="E31" s="4">
        <v>1</v>
      </c>
      <c r="F31" s="5"/>
      <c r="G31" s="6">
        <v>4333765</v>
      </c>
      <c r="H31" s="23" t="s">
        <v>113</v>
      </c>
      <c r="I31" s="7" t="s">
        <v>114</v>
      </c>
      <c r="J31" s="7" t="s">
        <v>56</v>
      </c>
      <c r="K31" s="22">
        <f>O31</f>
        <v>900000</v>
      </c>
      <c r="L31" s="4">
        <v>133</v>
      </c>
      <c r="M31" s="4">
        <v>10</v>
      </c>
      <c r="N31" s="4">
        <v>0</v>
      </c>
      <c r="O31" s="18">
        <v>900000</v>
      </c>
      <c r="P31" s="18">
        <v>756000</v>
      </c>
      <c r="Q31" s="15" t="s">
        <v>75</v>
      </c>
      <c r="R31" s="4" t="s">
        <v>24</v>
      </c>
      <c r="S31" s="7" t="s">
        <v>125</v>
      </c>
      <c r="T31" s="7"/>
      <c r="U31" s="7" t="s">
        <v>126</v>
      </c>
      <c r="V31" s="5" t="s">
        <v>44</v>
      </c>
      <c r="W31" s="4" t="s">
        <v>27</v>
      </c>
      <c r="X31" s="20">
        <v>43830</v>
      </c>
    </row>
    <row r="32" spans="1:24" ht="56.25" customHeight="1" x14ac:dyDescent="0.25">
      <c r="A32" s="4">
        <v>2019</v>
      </c>
      <c r="B32" s="17">
        <v>6</v>
      </c>
      <c r="C32" s="4">
        <v>15</v>
      </c>
      <c r="D32" s="4">
        <v>1</v>
      </c>
      <c r="E32" s="4">
        <v>1</v>
      </c>
      <c r="F32" s="5"/>
      <c r="G32" s="6">
        <v>1187941</v>
      </c>
      <c r="H32" s="23" t="s">
        <v>164</v>
      </c>
      <c r="I32" s="7" t="s">
        <v>165</v>
      </c>
      <c r="J32" s="7" t="s">
        <v>56</v>
      </c>
      <c r="K32" s="22">
        <v>0</v>
      </c>
      <c r="L32" s="4">
        <v>0</v>
      </c>
      <c r="M32" s="4">
        <v>10</v>
      </c>
      <c r="N32" s="4">
        <v>0</v>
      </c>
      <c r="O32" s="6">
        <v>0</v>
      </c>
      <c r="P32" s="6">
        <v>0</v>
      </c>
      <c r="Q32" s="29"/>
      <c r="R32" s="4" t="s">
        <v>24</v>
      </c>
      <c r="S32" s="7" t="s">
        <v>166</v>
      </c>
      <c r="T32" s="7"/>
      <c r="U32" s="7" t="s">
        <v>167</v>
      </c>
      <c r="V32" s="5" t="s">
        <v>44</v>
      </c>
      <c r="W32" s="4" t="s">
        <v>27</v>
      </c>
      <c r="X32" s="20">
        <v>43830</v>
      </c>
    </row>
  </sheetData>
  <mergeCells count="2">
    <mergeCell ref="A2:X2"/>
    <mergeCell ref="A25:X25"/>
  </mergeCells>
  <pageMargins left="0.7" right="0.7" top="0.75" bottom="0.75" header="0.3" footer="0.3"/>
  <pageSetup paperSize="5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32"/>
  <sheetViews>
    <sheetView topLeftCell="A7" zoomScale="80" zoomScaleNormal="80" workbookViewId="0">
      <selection activeCell="B16" sqref="B16"/>
    </sheetView>
  </sheetViews>
  <sheetFormatPr baseColWidth="10" defaultRowHeight="15" x14ac:dyDescent="0.25"/>
  <cols>
    <col min="1" max="6" width="11.42578125" customWidth="1"/>
    <col min="7" max="7" width="11.42578125" style="14"/>
    <col min="10" max="10" width="13.140625" customWidth="1"/>
    <col min="11" max="11" width="11.42578125" style="14"/>
    <col min="15" max="16" width="11.42578125" style="14"/>
    <col min="19" max="21" width="11.42578125" customWidth="1"/>
    <col min="22" max="22" width="12.28515625" customWidth="1"/>
    <col min="23" max="24" width="11.42578125" customWidth="1"/>
  </cols>
  <sheetData>
    <row r="2" spans="1:24" ht="23.25" x14ac:dyDescent="0.25">
      <c r="A2" s="39" t="s">
        <v>93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1"/>
    </row>
    <row r="3" spans="1:24" ht="51" x14ac:dyDescent="0.25">
      <c r="A3" s="11" t="s">
        <v>78</v>
      </c>
      <c r="B3" s="11" t="s">
        <v>0</v>
      </c>
      <c r="C3" s="11" t="s">
        <v>1</v>
      </c>
      <c r="D3" s="11" t="s">
        <v>2</v>
      </c>
      <c r="E3" s="11" t="s">
        <v>3</v>
      </c>
      <c r="F3" s="11" t="s">
        <v>4</v>
      </c>
      <c r="G3" s="12" t="s">
        <v>5</v>
      </c>
      <c r="H3" s="11" t="s">
        <v>6</v>
      </c>
      <c r="I3" s="11" t="s">
        <v>7</v>
      </c>
      <c r="J3" s="11" t="s">
        <v>8</v>
      </c>
      <c r="K3" s="12" t="s">
        <v>9</v>
      </c>
      <c r="L3" s="11" t="s">
        <v>10</v>
      </c>
      <c r="M3" s="11" t="s">
        <v>11</v>
      </c>
      <c r="N3" s="11" t="s">
        <v>12</v>
      </c>
      <c r="O3" s="12" t="s">
        <v>13</v>
      </c>
      <c r="P3" s="12" t="s">
        <v>14</v>
      </c>
      <c r="Q3" s="11" t="s">
        <v>15</v>
      </c>
      <c r="R3" s="11" t="s">
        <v>16</v>
      </c>
      <c r="S3" s="11" t="s">
        <v>17</v>
      </c>
      <c r="T3" s="11" t="s">
        <v>18</v>
      </c>
      <c r="U3" s="11" t="s">
        <v>19</v>
      </c>
      <c r="V3" s="11" t="s">
        <v>20</v>
      </c>
      <c r="W3" s="11" t="s">
        <v>21</v>
      </c>
      <c r="X3" s="11" t="s">
        <v>55</v>
      </c>
    </row>
    <row r="4" spans="1:24" ht="56.25" customHeight="1" x14ac:dyDescent="0.25">
      <c r="A4" s="2">
        <v>2019</v>
      </c>
      <c r="B4" s="2">
        <v>7</v>
      </c>
      <c r="C4" s="2">
        <v>15</v>
      </c>
      <c r="D4" s="2">
        <v>1</v>
      </c>
      <c r="E4" s="2">
        <v>1</v>
      </c>
      <c r="F4" s="8">
        <v>6000</v>
      </c>
      <c r="G4" s="10">
        <v>2433386</v>
      </c>
      <c r="H4" s="25" t="s">
        <v>66</v>
      </c>
      <c r="I4" s="3" t="s">
        <v>67</v>
      </c>
      <c r="J4" s="1" t="s">
        <v>22</v>
      </c>
      <c r="K4" s="10">
        <v>7200000</v>
      </c>
      <c r="L4" s="2">
        <v>111</v>
      </c>
      <c r="M4" s="2">
        <v>10</v>
      </c>
      <c r="N4" s="2" t="s">
        <v>68</v>
      </c>
      <c r="O4" s="10">
        <v>7200000</v>
      </c>
      <c r="P4" s="10">
        <v>6048000</v>
      </c>
      <c r="Q4" s="3" t="s">
        <v>23</v>
      </c>
      <c r="R4" s="2" t="s">
        <v>24</v>
      </c>
      <c r="S4" s="3" t="s">
        <v>79</v>
      </c>
      <c r="T4" s="3" t="s">
        <v>25</v>
      </c>
      <c r="U4" s="3" t="s">
        <v>86</v>
      </c>
      <c r="V4" s="1" t="s">
        <v>44</v>
      </c>
      <c r="W4" s="2" t="s">
        <v>27</v>
      </c>
      <c r="X4" s="9">
        <v>43830</v>
      </c>
    </row>
    <row r="5" spans="1:24" s="21" customFormat="1" ht="48.75" customHeight="1" x14ac:dyDescent="0.25">
      <c r="A5" s="30">
        <v>2019</v>
      </c>
      <c r="B5" s="2">
        <v>7</v>
      </c>
      <c r="C5" s="30">
        <v>15</v>
      </c>
      <c r="D5" s="30">
        <v>1</v>
      </c>
      <c r="E5" s="30">
        <v>1</v>
      </c>
      <c r="F5" s="24">
        <v>6000</v>
      </c>
      <c r="G5" s="31">
        <v>2835477</v>
      </c>
      <c r="H5" s="25" t="s">
        <v>133</v>
      </c>
      <c r="I5" s="25" t="s">
        <v>134</v>
      </c>
      <c r="J5" s="32" t="s">
        <v>22</v>
      </c>
      <c r="K5" s="24">
        <v>7200000</v>
      </c>
      <c r="L5" s="30">
        <v>111</v>
      </c>
      <c r="M5" s="30">
        <v>10</v>
      </c>
      <c r="N5" s="30" t="s">
        <v>68</v>
      </c>
      <c r="O5" s="24">
        <v>7200000</v>
      </c>
      <c r="P5" s="24">
        <v>6048000</v>
      </c>
      <c r="Q5" s="25" t="s">
        <v>23</v>
      </c>
      <c r="R5" s="30" t="s">
        <v>24</v>
      </c>
      <c r="S5" s="25" t="s">
        <v>141</v>
      </c>
      <c r="T5" s="25" t="s">
        <v>25</v>
      </c>
      <c r="U5" s="25" t="s">
        <v>135</v>
      </c>
      <c r="V5" s="32" t="s">
        <v>26</v>
      </c>
      <c r="W5" s="30" t="s">
        <v>27</v>
      </c>
      <c r="X5" s="33">
        <v>43830</v>
      </c>
    </row>
    <row r="6" spans="1:24" s="21" customFormat="1" ht="48.75" customHeight="1" x14ac:dyDescent="0.25">
      <c r="A6" s="30">
        <v>2019</v>
      </c>
      <c r="B6" s="2">
        <v>7</v>
      </c>
      <c r="C6" s="30">
        <v>15</v>
      </c>
      <c r="D6" s="30">
        <v>1</v>
      </c>
      <c r="E6" s="30">
        <v>1</v>
      </c>
      <c r="F6" s="24">
        <v>9000</v>
      </c>
      <c r="G6" s="31">
        <v>4485170</v>
      </c>
      <c r="H6" s="25" t="s">
        <v>138</v>
      </c>
      <c r="I6" s="25" t="s">
        <v>139</v>
      </c>
      <c r="J6" s="32" t="s">
        <v>22</v>
      </c>
      <c r="K6" s="24">
        <v>6000000</v>
      </c>
      <c r="L6" s="30">
        <v>111</v>
      </c>
      <c r="M6" s="30">
        <v>10</v>
      </c>
      <c r="N6" s="30" t="s">
        <v>28</v>
      </c>
      <c r="O6" s="24">
        <v>6000000</v>
      </c>
      <c r="P6" s="24">
        <v>5040000</v>
      </c>
      <c r="Q6" s="25" t="s">
        <v>23</v>
      </c>
      <c r="R6" s="30" t="s">
        <v>24</v>
      </c>
      <c r="S6" s="25" t="s">
        <v>140</v>
      </c>
      <c r="T6" s="25" t="s">
        <v>25</v>
      </c>
      <c r="U6" s="25" t="s">
        <v>145</v>
      </c>
      <c r="V6" s="32" t="s">
        <v>26</v>
      </c>
      <c r="W6" s="30" t="s">
        <v>27</v>
      </c>
      <c r="X6" s="33">
        <v>43830</v>
      </c>
    </row>
    <row r="7" spans="1:24" ht="51" x14ac:dyDescent="0.25">
      <c r="A7" s="2">
        <v>2019</v>
      </c>
      <c r="B7" s="2">
        <v>7</v>
      </c>
      <c r="C7" s="2">
        <v>15</v>
      </c>
      <c r="D7" s="2">
        <v>1</v>
      </c>
      <c r="E7" s="2">
        <v>1</v>
      </c>
      <c r="F7" s="8">
        <v>12000</v>
      </c>
      <c r="G7" s="10">
        <v>3537340</v>
      </c>
      <c r="H7" s="25" t="s">
        <v>30</v>
      </c>
      <c r="I7" s="3" t="s">
        <v>31</v>
      </c>
      <c r="J7" s="1" t="s">
        <v>22</v>
      </c>
      <c r="K7" s="10">
        <v>6000000</v>
      </c>
      <c r="L7" s="2">
        <v>111</v>
      </c>
      <c r="M7" s="2">
        <v>10</v>
      </c>
      <c r="N7" s="2" t="s">
        <v>32</v>
      </c>
      <c r="O7" s="10">
        <v>6000000</v>
      </c>
      <c r="P7" s="10">
        <v>5040000</v>
      </c>
      <c r="Q7" s="3" t="s">
        <v>23</v>
      </c>
      <c r="R7" s="2" t="s">
        <v>24</v>
      </c>
      <c r="S7" s="3" t="s">
        <v>34</v>
      </c>
      <c r="T7" s="3" t="s">
        <v>33</v>
      </c>
      <c r="U7" s="3" t="s">
        <v>104</v>
      </c>
      <c r="V7" s="1" t="s">
        <v>26</v>
      </c>
      <c r="W7" s="2" t="s">
        <v>27</v>
      </c>
      <c r="X7" s="9">
        <v>43830</v>
      </c>
    </row>
    <row r="8" spans="1:24" ht="51" x14ac:dyDescent="0.25">
      <c r="A8" s="2">
        <v>2019</v>
      </c>
      <c r="B8" s="2">
        <v>7</v>
      </c>
      <c r="C8" s="2">
        <v>15</v>
      </c>
      <c r="D8" s="2">
        <v>1</v>
      </c>
      <c r="E8" s="2">
        <v>1</v>
      </c>
      <c r="F8" s="8">
        <v>14000</v>
      </c>
      <c r="G8" s="10">
        <v>2921561</v>
      </c>
      <c r="H8" s="25" t="s">
        <v>58</v>
      </c>
      <c r="I8" s="3" t="s">
        <v>59</v>
      </c>
      <c r="J8" s="1" t="s">
        <v>22</v>
      </c>
      <c r="K8" s="10">
        <v>5000000</v>
      </c>
      <c r="L8" s="2">
        <v>111</v>
      </c>
      <c r="M8" s="2">
        <v>10</v>
      </c>
      <c r="N8" s="2" t="s">
        <v>60</v>
      </c>
      <c r="O8" s="10">
        <v>5000000</v>
      </c>
      <c r="P8" s="10">
        <v>4200000</v>
      </c>
      <c r="Q8" s="3" t="s">
        <v>23</v>
      </c>
      <c r="R8" s="2" t="s">
        <v>24</v>
      </c>
      <c r="S8" s="3" t="s">
        <v>34</v>
      </c>
      <c r="T8" s="3" t="s">
        <v>61</v>
      </c>
      <c r="U8" s="3" t="s">
        <v>104</v>
      </c>
      <c r="V8" s="1" t="s">
        <v>44</v>
      </c>
      <c r="W8" s="2" t="s">
        <v>27</v>
      </c>
      <c r="X8" s="9">
        <v>43830</v>
      </c>
    </row>
    <row r="9" spans="1:24" ht="63.75" x14ac:dyDescent="0.25">
      <c r="A9" s="2">
        <v>2019</v>
      </c>
      <c r="B9" s="2">
        <v>7</v>
      </c>
      <c r="C9" s="2">
        <v>15</v>
      </c>
      <c r="D9" s="2">
        <v>1</v>
      </c>
      <c r="E9" s="2">
        <v>1</v>
      </c>
      <c r="F9" s="8">
        <v>23000</v>
      </c>
      <c r="G9" s="10">
        <v>1476411</v>
      </c>
      <c r="H9" s="25" t="s">
        <v>35</v>
      </c>
      <c r="I9" s="3" t="s">
        <v>36</v>
      </c>
      <c r="J9" s="1" t="s">
        <v>22</v>
      </c>
      <c r="K9" s="10">
        <v>3700000</v>
      </c>
      <c r="L9" s="2">
        <v>111</v>
      </c>
      <c r="M9" s="2">
        <v>10</v>
      </c>
      <c r="N9" s="2" t="s">
        <v>37</v>
      </c>
      <c r="O9" s="10">
        <v>3700000</v>
      </c>
      <c r="P9" s="10">
        <v>3108000</v>
      </c>
      <c r="Q9" s="3" t="s">
        <v>23</v>
      </c>
      <c r="R9" s="2" t="s">
        <v>24</v>
      </c>
      <c r="S9" s="3" t="s">
        <v>101</v>
      </c>
      <c r="T9" s="3" t="s">
        <v>38</v>
      </c>
      <c r="U9" s="3" t="s">
        <v>105</v>
      </c>
      <c r="V9" s="1" t="s">
        <v>39</v>
      </c>
      <c r="W9" s="2" t="s">
        <v>27</v>
      </c>
      <c r="X9" s="9">
        <v>43830</v>
      </c>
    </row>
    <row r="10" spans="1:24" ht="63.75" x14ac:dyDescent="0.25">
      <c r="A10" s="2">
        <v>2019</v>
      </c>
      <c r="B10" s="2">
        <v>7</v>
      </c>
      <c r="C10" s="2">
        <v>15</v>
      </c>
      <c r="D10" s="2">
        <v>1</v>
      </c>
      <c r="E10" s="2">
        <v>1</v>
      </c>
      <c r="F10" s="8">
        <v>26000</v>
      </c>
      <c r="G10" s="10">
        <v>1553155</v>
      </c>
      <c r="H10" s="25" t="s">
        <v>80</v>
      </c>
      <c r="I10" s="3" t="s">
        <v>81</v>
      </c>
      <c r="J10" s="1" t="s">
        <v>22</v>
      </c>
      <c r="K10" s="10">
        <v>3100000</v>
      </c>
      <c r="L10" s="2">
        <v>111</v>
      </c>
      <c r="M10" s="2">
        <v>10</v>
      </c>
      <c r="N10" s="2" t="s">
        <v>82</v>
      </c>
      <c r="O10" s="10">
        <v>3100000</v>
      </c>
      <c r="P10" s="10">
        <v>2604000</v>
      </c>
      <c r="Q10" s="3" t="s">
        <v>23</v>
      </c>
      <c r="R10" s="2" t="s">
        <v>24</v>
      </c>
      <c r="S10" s="3" t="s">
        <v>106</v>
      </c>
      <c r="T10" s="3" t="s">
        <v>83</v>
      </c>
      <c r="U10" s="3" t="s">
        <v>107</v>
      </c>
      <c r="V10" s="1" t="s">
        <v>39</v>
      </c>
      <c r="W10" s="2" t="s">
        <v>27</v>
      </c>
      <c r="X10" s="9">
        <v>43830</v>
      </c>
    </row>
    <row r="11" spans="1:24" ht="63.75" x14ac:dyDescent="0.25">
      <c r="A11" s="2">
        <v>2019</v>
      </c>
      <c r="B11" s="2">
        <v>7</v>
      </c>
      <c r="C11" s="2">
        <v>15</v>
      </c>
      <c r="D11" s="2">
        <v>1</v>
      </c>
      <c r="E11" s="2">
        <v>1</v>
      </c>
      <c r="F11" s="8">
        <v>29000</v>
      </c>
      <c r="G11" s="10">
        <v>4717068</v>
      </c>
      <c r="H11" s="25" t="s">
        <v>69</v>
      </c>
      <c r="I11" s="3" t="s">
        <v>70</v>
      </c>
      <c r="J11" s="1" t="s">
        <v>22</v>
      </c>
      <c r="K11" s="10">
        <v>4800000</v>
      </c>
      <c r="L11" s="2">
        <v>111</v>
      </c>
      <c r="M11" s="2">
        <v>10</v>
      </c>
      <c r="N11" s="2" t="s">
        <v>71</v>
      </c>
      <c r="O11" s="10">
        <v>4800000</v>
      </c>
      <c r="P11" s="10">
        <v>4032000</v>
      </c>
      <c r="Q11" s="3" t="s">
        <v>23</v>
      </c>
      <c r="R11" s="2" t="s">
        <v>24</v>
      </c>
      <c r="S11" s="3" t="s">
        <v>73</v>
      </c>
      <c r="T11" s="3" t="s">
        <v>72</v>
      </c>
      <c r="U11" s="3" t="s">
        <v>108</v>
      </c>
      <c r="V11" s="1" t="s">
        <v>44</v>
      </c>
      <c r="W11" s="2" t="s">
        <v>27</v>
      </c>
      <c r="X11" s="9">
        <v>43830</v>
      </c>
    </row>
    <row r="12" spans="1:24" ht="57" customHeight="1" x14ac:dyDescent="0.25">
      <c r="A12" s="2">
        <v>2019</v>
      </c>
      <c r="B12" s="2">
        <v>7</v>
      </c>
      <c r="C12" s="2">
        <v>15</v>
      </c>
      <c r="D12" s="2">
        <v>1</v>
      </c>
      <c r="E12" s="2">
        <v>1</v>
      </c>
      <c r="F12" s="8">
        <v>30000</v>
      </c>
      <c r="G12" s="26">
        <v>2227615</v>
      </c>
      <c r="H12" s="25" t="s">
        <v>95</v>
      </c>
      <c r="I12" s="3" t="s">
        <v>96</v>
      </c>
      <c r="J12" s="1" t="s">
        <v>22</v>
      </c>
      <c r="K12" s="10">
        <v>4600000</v>
      </c>
      <c r="L12" s="2">
        <v>111</v>
      </c>
      <c r="M12" s="2">
        <v>10</v>
      </c>
      <c r="N12" s="2" t="s">
        <v>97</v>
      </c>
      <c r="O12" s="10">
        <v>4600000</v>
      </c>
      <c r="P12" s="26">
        <f t="shared" ref="P12" si="0">O12-(O12*16%)</f>
        <v>3864000</v>
      </c>
      <c r="Q12" s="3" t="s">
        <v>23</v>
      </c>
      <c r="R12" s="2" t="s">
        <v>24</v>
      </c>
      <c r="S12" s="3" t="s">
        <v>49</v>
      </c>
      <c r="T12" s="27" t="s">
        <v>72</v>
      </c>
      <c r="U12" s="3" t="s">
        <v>85</v>
      </c>
      <c r="V12" s="1" t="s">
        <v>39</v>
      </c>
      <c r="W12" s="2" t="s">
        <v>27</v>
      </c>
      <c r="X12" s="9">
        <v>43830</v>
      </c>
    </row>
    <row r="13" spans="1:24" ht="63.75" x14ac:dyDescent="0.25">
      <c r="A13" s="2">
        <v>2019</v>
      </c>
      <c r="B13" s="2">
        <v>7</v>
      </c>
      <c r="C13" s="2">
        <v>15</v>
      </c>
      <c r="D13" s="2">
        <v>1</v>
      </c>
      <c r="E13" s="2">
        <v>1</v>
      </c>
      <c r="F13" s="8">
        <v>36000</v>
      </c>
      <c r="G13" s="10">
        <v>1189403</v>
      </c>
      <c r="H13" s="25" t="s">
        <v>40</v>
      </c>
      <c r="I13" s="3" t="s">
        <v>41</v>
      </c>
      <c r="J13" s="1" t="s">
        <v>22</v>
      </c>
      <c r="K13" s="10">
        <v>3400000</v>
      </c>
      <c r="L13" s="2">
        <v>111</v>
      </c>
      <c r="M13" s="2">
        <v>10</v>
      </c>
      <c r="N13" s="2" t="s">
        <v>42</v>
      </c>
      <c r="O13" s="10">
        <v>3400000</v>
      </c>
      <c r="P13" s="10">
        <v>2856000</v>
      </c>
      <c r="Q13" s="3" t="s">
        <v>23</v>
      </c>
      <c r="R13" s="2" t="s">
        <v>24</v>
      </c>
      <c r="S13" s="3" t="s">
        <v>74</v>
      </c>
      <c r="T13" s="3" t="s">
        <v>43</v>
      </c>
      <c r="U13" s="3" t="s">
        <v>84</v>
      </c>
      <c r="V13" s="1" t="s">
        <v>39</v>
      </c>
      <c r="W13" s="2" t="s">
        <v>27</v>
      </c>
      <c r="X13" s="9">
        <v>43830</v>
      </c>
    </row>
    <row r="14" spans="1:24" ht="48.75" customHeight="1" x14ac:dyDescent="0.25">
      <c r="A14" s="2">
        <v>2019</v>
      </c>
      <c r="B14" s="2">
        <v>7</v>
      </c>
      <c r="C14" s="2">
        <v>15</v>
      </c>
      <c r="D14" s="2">
        <v>1</v>
      </c>
      <c r="E14" s="2">
        <v>1</v>
      </c>
      <c r="F14" s="10">
        <v>36000</v>
      </c>
      <c r="G14" s="10">
        <v>3706611</v>
      </c>
      <c r="H14" s="25" t="s">
        <v>98</v>
      </c>
      <c r="I14" s="3" t="s">
        <v>99</v>
      </c>
      <c r="J14" s="1" t="s">
        <v>22</v>
      </c>
      <c r="K14" s="10">
        <v>6000000</v>
      </c>
      <c r="L14" s="2">
        <v>111</v>
      </c>
      <c r="M14" s="2">
        <v>10</v>
      </c>
      <c r="N14" s="2" t="s">
        <v>28</v>
      </c>
      <c r="O14" s="10">
        <v>6000000</v>
      </c>
      <c r="P14" s="13">
        <f t="shared" ref="P14" si="1">O14-(O14*16%)</f>
        <v>5040000</v>
      </c>
      <c r="Q14" s="3" t="s">
        <v>23</v>
      </c>
      <c r="R14" s="2" t="s">
        <v>24</v>
      </c>
      <c r="S14" s="27" t="s">
        <v>29</v>
      </c>
      <c r="T14" s="3" t="s">
        <v>25</v>
      </c>
      <c r="U14" s="27" t="s">
        <v>110</v>
      </c>
      <c r="V14" s="1" t="s">
        <v>26</v>
      </c>
      <c r="W14" s="2" t="s">
        <v>27</v>
      </c>
      <c r="X14" s="9">
        <v>43830</v>
      </c>
    </row>
    <row r="15" spans="1:24" ht="48.75" customHeight="1" x14ac:dyDescent="0.25">
      <c r="A15" s="2">
        <v>2019</v>
      </c>
      <c r="B15" s="2">
        <v>7</v>
      </c>
      <c r="C15" s="2">
        <v>15</v>
      </c>
      <c r="D15" s="2">
        <v>1</v>
      </c>
      <c r="E15" s="2">
        <v>1</v>
      </c>
      <c r="F15" s="10">
        <v>36000</v>
      </c>
      <c r="G15" s="10">
        <v>3771580</v>
      </c>
      <c r="H15" s="25" t="s">
        <v>91</v>
      </c>
      <c r="I15" s="3" t="s">
        <v>92</v>
      </c>
      <c r="J15" s="1" t="s">
        <v>22</v>
      </c>
      <c r="K15" s="10">
        <v>3400000</v>
      </c>
      <c r="L15" s="2">
        <v>111</v>
      </c>
      <c r="M15" s="2">
        <v>10</v>
      </c>
      <c r="N15" s="2" t="s">
        <v>42</v>
      </c>
      <c r="O15" s="10">
        <v>3400000</v>
      </c>
      <c r="P15" s="10">
        <v>2856000</v>
      </c>
      <c r="Q15" s="3" t="s">
        <v>23</v>
      </c>
      <c r="R15" s="2" t="s">
        <v>24</v>
      </c>
      <c r="S15" s="3" t="s">
        <v>136</v>
      </c>
      <c r="T15" s="3" t="s">
        <v>43</v>
      </c>
      <c r="U15" s="3" t="s">
        <v>135</v>
      </c>
      <c r="V15" s="1" t="s">
        <v>26</v>
      </c>
      <c r="W15" s="2" t="s">
        <v>27</v>
      </c>
      <c r="X15" s="9">
        <v>43830</v>
      </c>
    </row>
    <row r="16" spans="1:24" ht="48.75" customHeight="1" x14ac:dyDescent="0.25">
      <c r="A16" s="2">
        <v>2019</v>
      </c>
      <c r="B16" s="2">
        <v>7</v>
      </c>
      <c r="C16" s="2">
        <v>15</v>
      </c>
      <c r="D16" s="2">
        <v>1</v>
      </c>
      <c r="E16" s="2">
        <v>1</v>
      </c>
      <c r="F16" s="10">
        <v>36000</v>
      </c>
      <c r="G16" s="10">
        <v>2126558</v>
      </c>
      <c r="H16" s="25" t="s">
        <v>69</v>
      </c>
      <c r="I16" s="3" t="s">
        <v>169</v>
      </c>
      <c r="J16" s="1" t="s">
        <v>22</v>
      </c>
      <c r="K16" s="10">
        <v>3400000</v>
      </c>
      <c r="L16" s="2">
        <v>111</v>
      </c>
      <c r="M16" s="2">
        <v>10</v>
      </c>
      <c r="N16" s="2" t="s">
        <v>42</v>
      </c>
      <c r="O16" s="10">
        <v>3400000</v>
      </c>
      <c r="P16" s="10">
        <v>2856000</v>
      </c>
      <c r="Q16" s="3" t="s">
        <v>23</v>
      </c>
      <c r="R16" s="2" t="s">
        <v>24</v>
      </c>
      <c r="S16" s="27" t="s">
        <v>170</v>
      </c>
      <c r="T16" s="3" t="s">
        <v>43</v>
      </c>
      <c r="U16" s="27" t="s">
        <v>171</v>
      </c>
      <c r="V16" s="1" t="s">
        <v>26</v>
      </c>
      <c r="W16" s="2" t="s">
        <v>27</v>
      </c>
      <c r="X16" s="9">
        <v>43830</v>
      </c>
    </row>
    <row r="17" spans="1:32" s="21" customFormat="1" ht="48.75" customHeight="1" x14ac:dyDescent="0.25">
      <c r="A17" s="30">
        <v>2019</v>
      </c>
      <c r="B17" s="2">
        <v>7</v>
      </c>
      <c r="C17" s="30">
        <v>15</v>
      </c>
      <c r="D17" s="30">
        <v>1</v>
      </c>
      <c r="E17" s="30">
        <v>1</v>
      </c>
      <c r="F17" s="24">
        <v>36000</v>
      </c>
      <c r="G17" s="31">
        <v>3650073</v>
      </c>
      <c r="H17" s="25" t="s">
        <v>142</v>
      </c>
      <c r="I17" s="25" t="s">
        <v>143</v>
      </c>
      <c r="J17" s="32" t="s">
        <v>22</v>
      </c>
      <c r="K17" s="24">
        <v>3400000</v>
      </c>
      <c r="L17" s="30">
        <v>111</v>
      </c>
      <c r="M17" s="30">
        <v>10</v>
      </c>
      <c r="N17" s="30" t="s">
        <v>42</v>
      </c>
      <c r="O17" s="24">
        <v>3400000</v>
      </c>
      <c r="P17" s="24">
        <v>2856000</v>
      </c>
      <c r="Q17" s="25" t="s">
        <v>23</v>
      </c>
      <c r="R17" s="30" t="s">
        <v>24</v>
      </c>
      <c r="S17" s="25" t="s">
        <v>144</v>
      </c>
      <c r="T17" s="25" t="s">
        <v>25</v>
      </c>
      <c r="U17" s="25" t="s">
        <v>146</v>
      </c>
      <c r="V17" s="32" t="s">
        <v>26</v>
      </c>
      <c r="W17" s="30" t="s">
        <v>27</v>
      </c>
      <c r="X17" s="33">
        <v>43830</v>
      </c>
      <c r="Z17" s="45"/>
      <c r="AA17" s="45"/>
      <c r="AB17" s="45"/>
      <c r="AC17" s="45"/>
      <c r="AD17" s="45"/>
      <c r="AE17" s="45"/>
      <c r="AF17" s="45"/>
    </row>
    <row r="18" spans="1:32" ht="48.75" customHeight="1" x14ac:dyDescent="0.25">
      <c r="A18" s="2">
        <v>2019</v>
      </c>
      <c r="B18" s="2">
        <v>7</v>
      </c>
      <c r="C18" s="2">
        <v>15</v>
      </c>
      <c r="D18" s="2">
        <v>1</v>
      </c>
      <c r="E18" s="2">
        <v>1</v>
      </c>
      <c r="F18" s="10">
        <v>41000</v>
      </c>
      <c r="G18" s="24">
        <v>1978780</v>
      </c>
      <c r="H18" s="25" t="s">
        <v>100</v>
      </c>
      <c r="I18" s="3" t="s">
        <v>90</v>
      </c>
      <c r="J18" s="1" t="s">
        <v>22</v>
      </c>
      <c r="K18" s="10">
        <v>2400000</v>
      </c>
      <c r="L18" s="2">
        <v>111</v>
      </c>
      <c r="M18" s="2">
        <v>10</v>
      </c>
      <c r="N18" s="2" t="s">
        <v>89</v>
      </c>
      <c r="O18" s="10">
        <v>2400000</v>
      </c>
      <c r="P18" s="13">
        <v>2016000</v>
      </c>
      <c r="Q18" s="3" t="s">
        <v>23</v>
      </c>
      <c r="R18" s="2" t="s">
        <v>24</v>
      </c>
      <c r="S18" s="3" t="s">
        <v>87</v>
      </c>
      <c r="T18" s="3" t="s">
        <v>43</v>
      </c>
      <c r="U18" s="3" t="s">
        <v>88</v>
      </c>
      <c r="V18" s="1" t="s">
        <v>39</v>
      </c>
      <c r="W18" s="2" t="s">
        <v>27</v>
      </c>
      <c r="X18" s="9">
        <v>43830</v>
      </c>
    </row>
    <row r="19" spans="1:32" s="35" customFormat="1" ht="39.950000000000003" customHeight="1" x14ac:dyDescent="0.25">
      <c r="A19" s="30">
        <v>2019</v>
      </c>
      <c r="B19" s="34">
        <v>7</v>
      </c>
      <c r="C19" s="30">
        <v>15</v>
      </c>
      <c r="D19" s="30">
        <v>1</v>
      </c>
      <c r="E19" s="30">
        <v>1</v>
      </c>
      <c r="F19" s="24">
        <v>41000</v>
      </c>
      <c r="G19" s="24">
        <v>4144214</v>
      </c>
      <c r="H19" s="25" t="s">
        <v>148</v>
      </c>
      <c r="I19" s="25" t="s">
        <v>149</v>
      </c>
      <c r="J19" s="32" t="s">
        <v>22</v>
      </c>
      <c r="K19" s="24">
        <f t="shared" ref="K19" si="2">O19</f>
        <v>2400000</v>
      </c>
      <c r="L19" s="30">
        <v>111</v>
      </c>
      <c r="M19" s="30">
        <v>10</v>
      </c>
      <c r="N19" s="30" t="s">
        <v>89</v>
      </c>
      <c r="O19" s="24">
        <v>2400000</v>
      </c>
      <c r="P19" s="24">
        <f t="shared" ref="P19" si="3">O19-(O19*16%)</f>
        <v>2016000</v>
      </c>
      <c r="Q19" s="25" t="s">
        <v>23</v>
      </c>
      <c r="R19" s="30" t="s">
        <v>24</v>
      </c>
      <c r="S19" s="25" t="s">
        <v>151</v>
      </c>
      <c r="T19" s="25" t="s">
        <v>43</v>
      </c>
      <c r="U19" s="25" t="s">
        <v>150</v>
      </c>
      <c r="V19" s="32" t="s">
        <v>44</v>
      </c>
      <c r="W19" s="30" t="s">
        <v>27</v>
      </c>
      <c r="X19" s="33">
        <v>43830</v>
      </c>
      <c r="Y19" s="21"/>
      <c r="Z19" s="21"/>
      <c r="AA19" s="21"/>
      <c r="AB19" s="21"/>
      <c r="AC19" s="21"/>
      <c r="AD19" s="21"/>
      <c r="AE19" s="21"/>
      <c r="AF19" s="21"/>
    </row>
    <row r="20" spans="1:32" ht="48.75" customHeight="1" x14ac:dyDescent="0.25">
      <c r="A20" s="2">
        <v>2019</v>
      </c>
      <c r="B20" s="2">
        <v>7</v>
      </c>
      <c r="C20" s="2">
        <v>15</v>
      </c>
      <c r="D20" s="2">
        <v>1</v>
      </c>
      <c r="E20" s="2">
        <v>1</v>
      </c>
      <c r="F20" s="10">
        <v>42000</v>
      </c>
      <c r="G20" s="10">
        <v>2087036</v>
      </c>
      <c r="H20" s="25" t="s">
        <v>128</v>
      </c>
      <c r="I20" s="3" t="s">
        <v>129</v>
      </c>
      <c r="J20" s="1" t="s">
        <v>22</v>
      </c>
      <c r="K20" s="10">
        <v>2200000</v>
      </c>
      <c r="L20" s="2">
        <v>111</v>
      </c>
      <c r="M20" s="2">
        <v>10</v>
      </c>
      <c r="N20" s="2" t="s">
        <v>130</v>
      </c>
      <c r="O20" s="10">
        <v>2200000</v>
      </c>
      <c r="P20" s="10">
        <v>1848000</v>
      </c>
      <c r="Q20" s="3" t="s">
        <v>23</v>
      </c>
      <c r="R20" s="2" t="s">
        <v>24</v>
      </c>
      <c r="S20" s="3" t="s">
        <v>131</v>
      </c>
      <c r="T20" s="3" t="s">
        <v>43</v>
      </c>
      <c r="U20" s="3" t="s">
        <v>132</v>
      </c>
      <c r="V20" s="1" t="s">
        <v>39</v>
      </c>
      <c r="W20" s="2" t="s">
        <v>27</v>
      </c>
      <c r="X20" s="9">
        <v>43830</v>
      </c>
    </row>
    <row r="21" spans="1:32" ht="57" customHeight="1" x14ac:dyDescent="0.25">
      <c r="A21" s="2">
        <v>2019</v>
      </c>
      <c r="B21" s="2">
        <v>7</v>
      </c>
      <c r="C21" s="2">
        <v>15</v>
      </c>
      <c r="D21" s="2">
        <v>1</v>
      </c>
      <c r="E21" s="2">
        <v>1</v>
      </c>
      <c r="F21" s="8">
        <v>44000</v>
      </c>
      <c r="G21" s="10">
        <v>3024023</v>
      </c>
      <c r="H21" s="25" t="s">
        <v>45</v>
      </c>
      <c r="I21" s="3" t="s">
        <v>46</v>
      </c>
      <c r="J21" s="1" t="s">
        <v>22</v>
      </c>
      <c r="K21" s="10">
        <v>2200000</v>
      </c>
      <c r="L21" s="2">
        <v>111</v>
      </c>
      <c r="M21" s="2">
        <v>10</v>
      </c>
      <c r="N21" s="2" t="s">
        <v>47</v>
      </c>
      <c r="O21" s="10">
        <v>2200000</v>
      </c>
      <c r="P21" s="10">
        <v>1848000</v>
      </c>
      <c r="Q21" s="3" t="s">
        <v>23</v>
      </c>
      <c r="R21" s="2" t="s">
        <v>24</v>
      </c>
      <c r="S21" s="3" t="s">
        <v>49</v>
      </c>
      <c r="T21" s="3" t="s">
        <v>48</v>
      </c>
      <c r="U21" s="3" t="s">
        <v>85</v>
      </c>
      <c r="V21" s="1" t="s">
        <v>39</v>
      </c>
      <c r="W21" s="2" t="s">
        <v>27</v>
      </c>
      <c r="X21" s="9">
        <v>43830</v>
      </c>
    </row>
    <row r="22" spans="1:32" ht="63.75" x14ac:dyDescent="0.25">
      <c r="A22" s="2">
        <v>2019</v>
      </c>
      <c r="B22" s="2">
        <v>7</v>
      </c>
      <c r="C22" s="2">
        <v>15</v>
      </c>
      <c r="D22" s="2">
        <v>1</v>
      </c>
      <c r="E22" s="2">
        <v>1</v>
      </c>
      <c r="F22" s="8">
        <v>45000</v>
      </c>
      <c r="G22" s="10">
        <v>1527457</v>
      </c>
      <c r="H22" s="25" t="s">
        <v>62</v>
      </c>
      <c r="I22" s="3" t="s">
        <v>63</v>
      </c>
      <c r="J22" s="1" t="s">
        <v>22</v>
      </c>
      <c r="K22" s="10">
        <v>2112562</v>
      </c>
      <c r="L22" s="2">
        <v>111</v>
      </c>
      <c r="M22" s="2">
        <v>10</v>
      </c>
      <c r="N22" s="2" t="s">
        <v>64</v>
      </c>
      <c r="O22" s="10">
        <v>2112562</v>
      </c>
      <c r="P22" s="10">
        <v>1774552</v>
      </c>
      <c r="Q22" s="3" t="s">
        <v>23</v>
      </c>
      <c r="R22" s="2" t="s">
        <v>24</v>
      </c>
      <c r="S22" s="3" t="s">
        <v>102</v>
      </c>
      <c r="T22" s="3" t="s">
        <v>48</v>
      </c>
      <c r="U22" s="3" t="s">
        <v>103</v>
      </c>
      <c r="V22" s="1" t="s">
        <v>26</v>
      </c>
      <c r="W22" s="2" t="s">
        <v>27</v>
      </c>
      <c r="X22" s="9">
        <v>43830</v>
      </c>
    </row>
    <row r="23" spans="1:32" ht="54.75" customHeight="1" x14ac:dyDescent="0.25">
      <c r="A23" s="2">
        <v>2019</v>
      </c>
      <c r="B23" s="2">
        <v>7</v>
      </c>
      <c r="C23" s="2">
        <v>15</v>
      </c>
      <c r="D23" s="2">
        <v>1</v>
      </c>
      <c r="E23" s="2">
        <v>1</v>
      </c>
      <c r="F23" s="8">
        <v>46000</v>
      </c>
      <c r="G23" s="10">
        <v>1308477</v>
      </c>
      <c r="H23" s="25" t="s">
        <v>50</v>
      </c>
      <c r="I23" s="3" t="s">
        <v>51</v>
      </c>
      <c r="J23" s="1" t="s">
        <v>22</v>
      </c>
      <c r="K23" s="10">
        <v>3500000</v>
      </c>
      <c r="L23" s="2">
        <v>111</v>
      </c>
      <c r="M23" s="2">
        <v>10</v>
      </c>
      <c r="N23" s="2" t="s">
        <v>52</v>
      </c>
      <c r="O23" s="10">
        <v>3500000</v>
      </c>
      <c r="P23" s="10">
        <v>2940000</v>
      </c>
      <c r="Q23" s="3" t="s">
        <v>23</v>
      </c>
      <c r="R23" s="2" t="s">
        <v>24</v>
      </c>
      <c r="S23" s="3" t="s">
        <v>54</v>
      </c>
      <c r="T23" s="3" t="s">
        <v>53</v>
      </c>
      <c r="U23" s="3" t="s">
        <v>109</v>
      </c>
      <c r="V23" s="1" t="s">
        <v>39</v>
      </c>
      <c r="W23" s="2" t="s">
        <v>27</v>
      </c>
      <c r="X23" s="9">
        <v>43830</v>
      </c>
    </row>
    <row r="24" spans="1:32" x14ac:dyDescent="0.25">
      <c r="Z24" s="45"/>
      <c r="AA24" s="45"/>
      <c r="AB24" s="45"/>
      <c r="AC24" s="45"/>
      <c r="AD24" s="45"/>
      <c r="AE24" s="45"/>
      <c r="AF24" s="45"/>
    </row>
    <row r="25" spans="1:32" ht="23.25" x14ac:dyDescent="0.25">
      <c r="A25" s="42" t="s">
        <v>94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4"/>
    </row>
    <row r="26" spans="1:32" ht="51" x14ac:dyDescent="0.25">
      <c r="A26" s="11" t="s">
        <v>78</v>
      </c>
      <c r="B26" s="11" t="s">
        <v>0</v>
      </c>
      <c r="C26" s="11" t="s">
        <v>1</v>
      </c>
      <c r="D26" s="11" t="s">
        <v>2</v>
      </c>
      <c r="E26" s="11" t="s">
        <v>3</v>
      </c>
      <c r="F26" s="11" t="s">
        <v>4</v>
      </c>
      <c r="G26" s="12" t="s">
        <v>5</v>
      </c>
      <c r="H26" s="11" t="s">
        <v>6</v>
      </c>
      <c r="I26" s="11" t="s">
        <v>7</v>
      </c>
      <c r="J26" s="11" t="s">
        <v>8</v>
      </c>
      <c r="K26" s="12" t="s">
        <v>9</v>
      </c>
      <c r="L26" s="11" t="s">
        <v>10</v>
      </c>
      <c r="M26" s="11" t="s">
        <v>11</v>
      </c>
      <c r="N26" s="11" t="s">
        <v>12</v>
      </c>
      <c r="O26" s="12" t="s">
        <v>13</v>
      </c>
      <c r="P26" s="12" t="s">
        <v>14</v>
      </c>
      <c r="Q26" s="11" t="s">
        <v>15</v>
      </c>
      <c r="R26" s="11" t="s">
        <v>16</v>
      </c>
      <c r="S26" s="11" t="s">
        <v>17</v>
      </c>
      <c r="T26" s="11" t="s">
        <v>18</v>
      </c>
      <c r="U26" s="11" t="s">
        <v>19</v>
      </c>
      <c r="V26" s="11" t="s">
        <v>20</v>
      </c>
      <c r="W26" s="11" t="s">
        <v>21</v>
      </c>
      <c r="X26" s="11" t="s">
        <v>55</v>
      </c>
    </row>
    <row r="27" spans="1:32" s="21" customFormat="1" ht="59.25" customHeight="1" x14ac:dyDescent="0.25">
      <c r="A27" s="17">
        <v>2019</v>
      </c>
      <c r="B27" s="17">
        <v>7</v>
      </c>
      <c r="C27" s="17">
        <v>15</v>
      </c>
      <c r="D27" s="17">
        <v>1</v>
      </c>
      <c r="E27" s="17">
        <v>1</v>
      </c>
      <c r="F27" s="16"/>
      <c r="G27" s="18">
        <v>3240941</v>
      </c>
      <c r="H27" s="19" t="s">
        <v>65</v>
      </c>
      <c r="I27" s="19" t="s">
        <v>57</v>
      </c>
      <c r="J27" s="19" t="s">
        <v>56</v>
      </c>
      <c r="K27" s="18">
        <f>O27</f>
        <v>2640000</v>
      </c>
      <c r="L27" s="17">
        <v>133</v>
      </c>
      <c r="M27" s="17">
        <v>10</v>
      </c>
      <c r="N27" s="17">
        <v>0</v>
      </c>
      <c r="O27" s="28">
        <v>2640000</v>
      </c>
      <c r="P27" s="18">
        <v>2217600</v>
      </c>
      <c r="Q27" s="29" t="s">
        <v>75</v>
      </c>
      <c r="R27" s="17" t="s">
        <v>24</v>
      </c>
      <c r="S27" s="19" t="s">
        <v>76</v>
      </c>
      <c r="T27" s="19"/>
      <c r="U27" s="19" t="s">
        <v>137</v>
      </c>
      <c r="V27" s="16" t="s">
        <v>44</v>
      </c>
      <c r="W27" s="17" t="s">
        <v>27</v>
      </c>
      <c r="X27" s="20">
        <v>43830</v>
      </c>
    </row>
    <row r="28" spans="1:32" ht="56.25" customHeight="1" x14ac:dyDescent="0.25">
      <c r="A28" s="4">
        <v>2019</v>
      </c>
      <c r="B28" s="17">
        <v>7</v>
      </c>
      <c r="C28" s="4">
        <v>15</v>
      </c>
      <c r="D28" s="4">
        <v>1</v>
      </c>
      <c r="E28" s="4">
        <v>1</v>
      </c>
      <c r="F28" s="5"/>
      <c r="G28" s="6">
        <v>3493991</v>
      </c>
      <c r="H28" s="23" t="s">
        <v>115</v>
      </c>
      <c r="I28" s="7" t="s">
        <v>116</v>
      </c>
      <c r="J28" s="7" t="s">
        <v>56</v>
      </c>
      <c r="K28" s="28">
        <v>1140000</v>
      </c>
      <c r="L28" s="4">
        <v>0</v>
      </c>
      <c r="M28" s="4">
        <v>10</v>
      </c>
      <c r="N28" s="4">
        <v>0</v>
      </c>
      <c r="O28" s="6">
        <v>1140000</v>
      </c>
      <c r="P28" s="6">
        <v>957600</v>
      </c>
      <c r="Q28" s="29" t="s">
        <v>75</v>
      </c>
      <c r="R28" s="4" t="s">
        <v>24</v>
      </c>
      <c r="S28" s="7" t="s">
        <v>117</v>
      </c>
      <c r="T28" s="7"/>
      <c r="U28" s="7" t="s">
        <v>118</v>
      </c>
      <c r="V28" s="5" t="s">
        <v>44</v>
      </c>
      <c r="W28" s="4" t="s">
        <v>27</v>
      </c>
      <c r="X28" s="20">
        <v>43830</v>
      </c>
    </row>
    <row r="29" spans="1:32" ht="60" customHeight="1" x14ac:dyDescent="0.25">
      <c r="A29" s="4">
        <v>2019</v>
      </c>
      <c r="B29" s="17">
        <v>7</v>
      </c>
      <c r="C29" s="4">
        <v>15</v>
      </c>
      <c r="D29" s="4">
        <v>1</v>
      </c>
      <c r="E29" s="4">
        <v>1</v>
      </c>
      <c r="F29" s="5"/>
      <c r="G29" s="6">
        <v>1445041</v>
      </c>
      <c r="H29" s="7" t="s">
        <v>119</v>
      </c>
      <c r="I29" s="7" t="s">
        <v>120</v>
      </c>
      <c r="J29" s="7" t="s">
        <v>56</v>
      </c>
      <c r="K29" s="18">
        <f>O29</f>
        <v>2100000</v>
      </c>
      <c r="L29" s="4">
        <v>133</v>
      </c>
      <c r="M29" s="4">
        <v>10</v>
      </c>
      <c r="N29" s="4">
        <v>0</v>
      </c>
      <c r="O29" s="22">
        <v>2100000</v>
      </c>
      <c r="P29" s="6">
        <v>1764000</v>
      </c>
      <c r="Q29" s="15" t="s">
        <v>75</v>
      </c>
      <c r="R29" s="4" t="s">
        <v>24</v>
      </c>
      <c r="S29" s="7" t="s">
        <v>121</v>
      </c>
      <c r="T29" s="7"/>
      <c r="U29" s="7" t="s">
        <v>122</v>
      </c>
      <c r="V29" s="5" t="s">
        <v>44</v>
      </c>
      <c r="W29" s="4" t="s">
        <v>27</v>
      </c>
      <c r="X29" s="20">
        <v>43830</v>
      </c>
    </row>
    <row r="30" spans="1:32" s="21" customFormat="1" ht="60" customHeight="1" x14ac:dyDescent="0.25">
      <c r="A30" s="17">
        <v>2019</v>
      </c>
      <c r="B30" s="17">
        <v>7</v>
      </c>
      <c r="C30" s="17">
        <v>15</v>
      </c>
      <c r="D30" s="17">
        <v>1</v>
      </c>
      <c r="E30" s="17">
        <v>1</v>
      </c>
      <c r="F30" s="16"/>
      <c r="G30" s="18">
        <v>3408824</v>
      </c>
      <c r="H30" s="19" t="s">
        <v>123</v>
      </c>
      <c r="I30" s="19" t="s">
        <v>124</v>
      </c>
      <c r="J30" s="19" t="s">
        <v>56</v>
      </c>
      <c r="K30" s="18">
        <v>0</v>
      </c>
      <c r="L30" s="17">
        <v>0</v>
      </c>
      <c r="M30" s="17">
        <v>10</v>
      </c>
      <c r="N30" s="17">
        <v>0</v>
      </c>
      <c r="O30" s="28">
        <v>500000</v>
      </c>
      <c r="P30" s="18">
        <v>420000</v>
      </c>
      <c r="Q30" s="15" t="s">
        <v>75</v>
      </c>
      <c r="R30" s="17" t="s">
        <v>24</v>
      </c>
      <c r="S30" s="19" t="s">
        <v>121</v>
      </c>
      <c r="T30" s="19"/>
      <c r="U30" s="7" t="s">
        <v>153</v>
      </c>
      <c r="V30" s="5" t="s">
        <v>39</v>
      </c>
      <c r="W30" s="17" t="s">
        <v>27</v>
      </c>
      <c r="X30" s="20">
        <v>43830</v>
      </c>
    </row>
    <row r="31" spans="1:32" ht="56.25" customHeight="1" x14ac:dyDescent="0.25">
      <c r="A31" s="4">
        <v>2019</v>
      </c>
      <c r="B31" s="17">
        <v>7</v>
      </c>
      <c r="C31" s="4">
        <v>15</v>
      </c>
      <c r="D31" s="4">
        <v>1</v>
      </c>
      <c r="E31" s="4">
        <v>1</v>
      </c>
      <c r="F31" s="5"/>
      <c r="G31" s="6">
        <v>4333765</v>
      </c>
      <c r="H31" s="23" t="s">
        <v>113</v>
      </c>
      <c r="I31" s="7" t="s">
        <v>114</v>
      </c>
      <c r="J31" s="7" t="s">
        <v>56</v>
      </c>
      <c r="K31" s="22">
        <f>O31</f>
        <v>500000</v>
      </c>
      <c r="L31" s="4">
        <v>133</v>
      </c>
      <c r="M31" s="4">
        <v>10</v>
      </c>
      <c r="N31" s="4">
        <v>0</v>
      </c>
      <c r="O31" s="18">
        <v>500000</v>
      </c>
      <c r="P31" s="18">
        <v>420000</v>
      </c>
      <c r="Q31" s="15" t="s">
        <v>75</v>
      </c>
      <c r="R31" s="4" t="s">
        <v>24</v>
      </c>
      <c r="S31" s="7" t="s">
        <v>125</v>
      </c>
      <c r="T31" s="7"/>
      <c r="U31" s="7" t="s">
        <v>152</v>
      </c>
      <c r="V31" s="5" t="s">
        <v>44</v>
      </c>
      <c r="W31" s="4" t="s">
        <v>27</v>
      </c>
      <c r="X31" s="20">
        <v>43830</v>
      </c>
    </row>
    <row r="32" spans="1:32" ht="56.25" customHeight="1" x14ac:dyDescent="0.25">
      <c r="A32" s="4">
        <v>2019</v>
      </c>
      <c r="B32" s="17">
        <v>7</v>
      </c>
      <c r="C32" s="4">
        <v>15</v>
      </c>
      <c r="D32" s="4">
        <v>1</v>
      </c>
      <c r="E32" s="4">
        <v>1</v>
      </c>
      <c r="F32" s="5"/>
      <c r="G32" s="6">
        <v>1187941</v>
      </c>
      <c r="H32" s="23" t="s">
        <v>164</v>
      </c>
      <c r="I32" s="7" t="s">
        <v>165</v>
      </c>
      <c r="J32" s="7" t="s">
        <v>56</v>
      </c>
      <c r="K32" s="22">
        <v>0</v>
      </c>
      <c r="L32" s="4">
        <v>0</v>
      </c>
      <c r="M32" s="4">
        <v>10</v>
      </c>
      <c r="N32" s="4">
        <v>0</v>
      </c>
      <c r="O32" s="6">
        <v>0</v>
      </c>
      <c r="P32" s="6">
        <v>0</v>
      </c>
      <c r="Q32" s="29"/>
      <c r="R32" s="4" t="s">
        <v>24</v>
      </c>
      <c r="S32" s="7" t="s">
        <v>166</v>
      </c>
      <c r="T32" s="7"/>
      <c r="U32" s="7" t="s">
        <v>167</v>
      </c>
      <c r="V32" s="5" t="s">
        <v>44</v>
      </c>
      <c r="W32" s="4" t="s">
        <v>27</v>
      </c>
      <c r="X32" s="20">
        <v>43830</v>
      </c>
    </row>
  </sheetData>
  <mergeCells count="4">
    <mergeCell ref="A2:X2"/>
    <mergeCell ref="A25:X25"/>
    <mergeCell ref="Z17:AF17"/>
    <mergeCell ref="Z24:AF24"/>
  </mergeCells>
  <pageMargins left="0.7" right="0.7" top="0.75" bottom="0.75" header="0.3" footer="0.3"/>
  <pageSetup paperSize="5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33"/>
  <sheetViews>
    <sheetView topLeftCell="A22" zoomScale="80" zoomScaleNormal="80" workbookViewId="0">
      <selection activeCell="A32" sqref="A32:XFD32"/>
    </sheetView>
  </sheetViews>
  <sheetFormatPr baseColWidth="10" defaultRowHeight="15" x14ac:dyDescent="0.25"/>
  <cols>
    <col min="1" max="6" width="11.42578125" customWidth="1"/>
    <col min="7" max="7" width="11.42578125" style="14"/>
    <col min="10" max="10" width="13.140625" customWidth="1"/>
    <col min="11" max="11" width="11.42578125" style="14"/>
    <col min="15" max="16" width="11.42578125" style="14"/>
    <col min="19" max="21" width="11.42578125" customWidth="1"/>
    <col min="22" max="22" width="12.28515625" customWidth="1"/>
    <col min="23" max="24" width="11.42578125" customWidth="1"/>
  </cols>
  <sheetData>
    <row r="2" spans="1:32" ht="23.25" x14ac:dyDescent="0.25">
      <c r="A2" s="39" t="s">
        <v>93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1"/>
    </row>
    <row r="3" spans="1:32" ht="51" x14ac:dyDescent="0.25">
      <c r="A3" s="11" t="s">
        <v>78</v>
      </c>
      <c r="B3" s="11" t="s">
        <v>0</v>
      </c>
      <c r="C3" s="11" t="s">
        <v>1</v>
      </c>
      <c r="D3" s="11" t="s">
        <v>2</v>
      </c>
      <c r="E3" s="11" t="s">
        <v>3</v>
      </c>
      <c r="F3" s="11" t="s">
        <v>4</v>
      </c>
      <c r="G3" s="12" t="s">
        <v>5</v>
      </c>
      <c r="H3" s="11" t="s">
        <v>6</v>
      </c>
      <c r="I3" s="11" t="s">
        <v>7</v>
      </c>
      <c r="J3" s="11" t="s">
        <v>8</v>
      </c>
      <c r="K3" s="12" t="s">
        <v>9</v>
      </c>
      <c r="L3" s="11" t="s">
        <v>10</v>
      </c>
      <c r="M3" s="11" t="s">
        <v>11</v>
      </c>
      <c r="N3" s="11" t="s">
        <v>12</v>
      </c>
      <c r="O3" s="12" t="s">
        <v>13</v>
      </c>
      <c r="P3" s="12" t="s">
        <v>14</v>
      </c>
      <c r="Q3" s="11" t="s">
        <v>15</v>
      </c>
      <c r="R3" s="11" t="s">
        <v>16</v>
      </c>
      <c r="S3" s="11" t="s">
        <v>17</v>
      </c>
      <c r="T3" s="11" t="s">
        <v>18</v>
      </c>
      <c r="U3" s="11" t="s">
        <v>19</v>
      </c>
      <c r="V3" s="11" t="s">
        <v>20</v>
      </c>
      <c r="W3" s="11" t="s">
        <v>21</v>
      </c>
      <c r="X3" s="11" t="s">
        <v>55</v>
      </c>
    </row>
    <row r="4" spans="1:32" ht="56.25" customHeight="1" x14ac:dyDescent="0.25">
      <c r="A4" s="2">
        <v>2019</v>
      </c>
      <c r="B4" s="2">
        <v>8</v>
      </c>
      <c r="C4" s="2">
        <v>15</v>
      </c>
      <c r="D4" s="2">
        <v>1</v>
      </c>
      <c r="E4" s="2">
        <v>1</v>
      </c>
      <c r="F4" s="8">
        <v>6000</v>
      </c>
      <c r="G4" s="10">
        <v>2433386</v>
      </c>
      <c r="H4" s="25" t="s">
        <v>66</v>
      </c>
      <c r="I4" s="3" t="s">
        <v>67</v>
      </c>
      <c r="J4" s="1" t="s">
        <v>22</v>
      </c>
      <c r="K4" s="10">
        <v>7200000</v>
      </c>
      <c r="L4" s="2">
        <v>111</v>
      </c>
      <c r="M4" s="2">
        <v>10</v>
      </c>
      <c r="N4" s="2" t="s">
        <v>68</v>
      </c>
      <c r="O4" s="10">
        <v>7200000</v>
      </c>
      <c r="P4" s="10">
        <v>6048000</v>
      </c>
      <c r="Q4" s="3" t="s">
        <v>23</v>
      </c>
      <c r="R4" s="2" t="s">
        <v>24</v>
      </c>
      <c r="S4" s="3" t="s">
        <v>79</v>
      </c>
      <c r="T4" s="3" t="s">
        <v>25</v>
      </c>
      <c r="U4" s="3" t="s">
        <v>86</v>
      </c>
      <c r="V4" s="1" t="s">
        <v>44</v>
      </c>
      <c r="W4" s="2" t="s">
        <v>27</v>
      </c>
      <c r="X4" s="9">
        <v>43830</v>
      </c>
    </row>
    <row r="5" spans="1:32" s="21" customFormat="1" ht="48.75" customHeight="1" x14ac:dyDescent="0.25">
      <c r="A5" s="30">
        <v>2019</v>
      </c>
      <c r="B5" s="2">
        <v>8</v>
      </c>
      <c r="C5" s="30">
        <v>15</v>
      </c>
      <c r="D5" s="30">
        <v>1</v>
      </c>
      <c r="E5" s="30">
        <v>1</v>
      </c>
      <c r="F5" s="24">
        <v>6000</v>
      </c>
      <c r="G5" s="31">
        <v>2835477</v>
      </c>
      <c r="H5" s="25" t="s">
        <v>133</v>
      </c>
      <c r="I5" s="25" t="s">
        <v>134</v>
      </c>
      <c r="J5" s="32" t="s">
        <v>22</v>
      </c>
      <c r="K5" s="24">
        <v>7200000</v>
      </c>
      <c r="L5" s="30">
        <v>111</v>
      </c>
      <c r="M5" s="30">
        <v>10</v>
      </c>
      <c r="N5" s="30" t="s">
        <v>68</v>
      </c>
      <c r="O5" s="24">
        <v>7200000</v>
      </c>
      <c r="P5" s="24">
        <v>6048000</v>
      </c>
      <c r="Q5" s="25" t="s">
        <v>23</v>
      </c>
      <c r="R5" s="30" t="s">
        <v>24</v>
      </c>
      <c r="S5" s="25" t="s">
        <v>141</v>
      </c>
      <c r="T5" s="25" t="s">
        <v>25</v>
      </c>
      <c r="U5" s="25" t="s">
        <v>135</v>
      </c>
      <c r="V5" s="32" t="s">
        <v>26</v>
      </c>
      <c r="W5" s="30" t="s">
        <v>27</v>
      </c>
      <c r="X5" s="33">
        <v>43830</v>
      </c>
    </row>
    <row r="6" spans="1:32" s="21" customFormat="1" ht="48.75" customHeight="1" x14ac:dyDescent="0.25">
      <c r="A6" s="30">
        <v>2019</v>
      </c>
      <c r="B6" s="2">
        <v>8</v>
      </c>
      <c r="C6" s="30">
        <v>15</v>
      </c>
      <c r="D6" s="30">
        <v>1</v>
      </c>
      <c r="E6" s="30">
        <v>1</v>
      </c>
      <c r="F6" s="24">
        <v>9000</v>
      </c>
      <c r="G6" s="31">
        <v>4485170</v>
      </c>
      <c r="H6" s="25" t="s">
        <v>138</v>
      </c>
      <c r="I6" s="25" t="s">
        <v>139</v>
      </c>
      <c r="J6" s="32" t="s">
        <v>22</v>
      </c>
      <c r="K6" s="24">
        <v>6000000</v>
      </c>
      <c r="L6" s="30">
        <v>111</v>
      </c>
      <c r="M6" s="30">
        <v>10</v>
      </c>
      <c r="N6" s="30" t="s">
        <v>28</v>
      </c>
      <c r="O6" s="24">
        <v>6000000</v>
      </c>
      <c r="P6" s="24">
        <v>5040000</v>
      </c>
      <c r="Q6" s="25" t="s">
        <v>23</v>
      </c>
      <c r="R6" s="30" t="s">
        <v>24</v>
      </c>
      <c r="S6" s="25" t="s">
        <v>140</v>
      </c>
      <c r="T6" s="25" t="s">
        <v>25</v>
      </c>
      <c r="U6" s="25" t="s">
        <v>145</v>
      </c>
      <c r="V6" s="32" t="s">
        <v>26</v>
      </c>
      <c r="W6" s="30" t="s">
        <v>27</v>
      </c>
      <c r="X6" s="33">
        <v>43830</v>
      </c>
    </row>
    <row r="7" spans="1:32" ht="51" x14ac:dyDescent="0.25">
      <c r="A7" s="2">
        <v>2019</v>
      </c>
      <c r="B7" s="2">
        <v>8</v>
      </c>
      <c r="C7" s="2">
        <v>15</v>
      </c>
      <c r="D7" s="2">
        <v>1</v>
      </c>
      <c r="E7" s="2">
        <v>1</v>
      </c>
      <c r="F7" s="8">
        <v>12000</v>
      </c>
      <c r="G7" s="10">
        <v>3537340</v>
      </c>
      <c r="H7" s="25" t="s">
        <v>30</v>
      </c>
      <c r="I7" s="3" t="s">
        <v>31</v>
      </c>
      <c r="J7" s="1" t="s">
        <v>22</v>
      </c>
      <c r="K7" s="10">
        <v>6000000</v>
      </c>
      <c r="L7" s="2">
        <v>111</v>
      </c>
      <c r="M7" s="2">
        <v>10</v>
      </c>
      <c r="N7" s="2" t="s">
        <v>32</v>
      </c>
      <c r="O7" s="10">
        <v>6000000</v>
      </c>
      <c r="P7" s="10">
        <v>5040000</v>
      </c>
      <c r="Q7" s="3" t="s">
        <v>23</v>
      </c>
      <c r="R7" s="2" t="s">
        <v>24</v>
      </c>
      <c r="S7" s="3" t="s">
        <v>34</v>
      </c>
      <c r="T7" s="3" t="s">
        <v>33</v>
      </c>
      <c r="U7" s="3" t="s">
        <v>104</v>
      </c>
      <c r="V7" s="1" t="s">
        <v>26</v>
      </c>
      <c r="W7" s="2" t="s">
        <v>27</v>
      </c>
      <c r="X7" s="9">
        <v>43830</v>
      </c>
    </row>
    <row r="8" spans="1:32" ht="51" x14ac:dyDescent="0.25">
      <c r="A8" s="2">
        <v>2019</v>
      </c>
      <c r="B8" s="2">
        <v>8</v>
      </c>
      <c r="C8" s="2">
        <v>15</v>
      </c>
      <c r="D8" s="2">
        <v>1</v>
      </c>
      <c r="E8" s="2">
        <v>1</v>
      </c>
      <c r="F8" s="8">
        <v>14000</v>
      </c>
      <c r="G8" s="10">
        <v>2921561</v>
      </c>
      <c r="H8" s="25" t="s">
        <v>58</v>
      </c>
      <c r="I8" s="3" t="s">
        <v>59</v>
      </c>
      <c r="J8" s="1" t="s">
        <v>22</v>
      </c>
      <c r="K8" s="10">
        <v>5000000</v>
      </c>
      <c r="L8" s="2">
        <v>111</v>
      </c>
      <c r="M8" s="2">
        <v>10</v>
      </c>
      <c r="N8" s="2" t="s">
        <v>60</v>
      </c>
      <c r="O8" s="10">
        <v>5000000</v>
      </c>
      <c r="P8" s="10">
        <v>4200000</v>
      </c>
      <c r="Q8" s="3" t="s">
        <v>23</v>
      </c>
      <c r="R8" s="2" t="s">
        <v>24</v>
      </c>
      <c r="S8" s="3" t="s">
        <v>34</v>
      </c>
      <c r="T8" s="3" t="s">
        <v>61</v>
      </c>
      <c r="U8" s="3" t="s">
        <v>104</v>
      </c>
      <c r="V8" s="1" t="s">
        <v>44</v>
      </c>
      <c r="W8" s="2" t="s">
        <v>27</v>
      </c>
      <c r="X8" s="9">
        <v>43830</v>
      </c>
    </row>
    <row r="9" spans="1:32" ht="63.75" x14ac:dyDescent="0.25">
      <c r="A9" s="2">
        <v>2019</v>
      </c>
      <c r="B9" s="2">
        <v>8</v>
      </c>
      <c r="C9" s="2">
        <v>15</v>
      </c>
      <c r="D9" s="2">
        <v>1</v>
      </c>
      <c r="E9" s="2">
        <v>1</v>
      </c>
      <c r="F9" s="8">
        <v>23000</v>
      </c>
      <c r="G9" s="10">
        <v>1476411</v>
      </c>
      <c r="H9" s="25" t="s">
        <v>35</v>
      </c>
      <c r="I9" s="3" t="s">
        <v>36</v>
      </c>
      <c r="J9" s="1" t="s">
        <v>22</v>
      </c>
      <c r="K9" s="10">
        <v>3700000</v>
      </c>
      <c r="L9" s="2">
        <v>111</v>
      </c>
      <c r="M9" s="2">
        <v>10</v>
      </c>
      <c r="N9" s="2" t="s">
        <v>37</v>
      </c>
      <c r="O9" s="10">
        <v>3700000</v>
      </c>
      <c r="P9" s="10">
        <v>3108000</v>
      </c>
      <c r="Q9" s="3" t="s">
        <v>23</v>
      </c>
      <c r="R9" s="2" t="s">
        <v>24</v>
      </c>
      <c r="S9" s="3" t="s">
        <v>101</v>
      </c>
      <c r="T9" s="3" t="s">
        <v>38</v>
      </c>
      <c r="U9" s="3" t="s">
        <v>105</v>
      </c>
      <c r="V9" s="1" t="s">
        <v>39</v>
      </c>
      <c r="W9" s="2" t="s">
        <v>27</v>
      </c>
      <c r="X9" s="9">
        <v>43830</v>
      </c>
    </row>
    <row r="10" spans="1:32" ht="63.75" x14ac:dyDescent="0.25">
      <c r="A10" s="2">
        <v>2019</v>
      </c>
      <c r="B10" s="2">
        <v>8</v>
      </c>
      <c r="C10" s="2">
        <v>15</v>
      </c>
      <c r="D10" s="2">
        <v>1</v>
      </c>
      <c r="E10" s="2">
        <v>1</v>
      </c>
      <c r="F10" s="8">
        <v>26000</v>
      </c>
      <c r="G10" s="10">
        <v>1553155</v>
      </c>
      <c r="H10" s="25" t="s">
        <v>80</v>
      </c>
      <c r="I10" s="3" t="s">
        <v>81</v>
      </c>
      <c r="J10" s="1" t="s">
        <v>22</v>
      </c>
      <c r="K10" s="10">
        <v>3100000</v>
      </c>
      <c r="L10" s="2">
        <v>111</v>
      </c>
      <c r="M10" s="2">
        <v>10</v>
      </c>
      <c r="N10" s="2" t="s">
        <v>82</v>
      </c>
      <c r="O10" s="10">
        <v>3100000</v>
      </c>
      <c r="P10" s="10">
        <v>2604000</v>
      </c>
      <c r="Q10" s="3" t="s">
        <v>23</v>
      </c>
      <c r="R10" s="2" t="s">
        <v>24</v>
      </c>
      <c r="S10" s="3" t="s">
        <v>106</v>
      </c>
      <c r="T10" s="3" t="s">
        <v>83</v>
      </c>
      <c r="U10" s="3" t="s">
        <v>107</v>
      </c>
      <c r="V10" s="1" t="s">
        <v>39</v>
      </c>
      <c r="W10" s="2" t="s">
        <v>27</v>
      </c>
      <c r="X10" s="9">
        <v>43830</v>
      </c>
    </row>
    <row r="11" spans="1:32" ht="63.75" x14ac:dyDescent="0.25">
      <c r="A11" s="2">
        <v>2019</v>
      </c>
      <c r="B11" s="2">
        <v>8</v>
      </c>
      <c r="C11" s="2">
        <v>15</v>
      </c>
      <c r="D11" s="2">
        <v>1</v>
      </c>
      <c r="E11" s="2">
        <v>1</v>
      </c>
      <c r="F11" s="8">
        <v>29000</v>
      </c>
      <c r="G11" s="10">
        <v>4717068</v>
      </c>
      <c r="H11" s="25" t="s">
        <v>69</v>
      </c>
      <c r="I11" s="3" t="s">
        <v>70</v>
      </c>
      <c r="J11" s="1" t="s">
        <v>22</v>
      </c>
      <c r="K11" s="10">
        <v>4800000</v>
      </c>
      <c r="L11" s="2">
        <v>111</v>
      </c>
      <c r="M11" s="2">
        <v>10</v>
      </c>
      <c r="N11" s="2" t="s">
        <v>71</v>
      </c>
      <c r="O11" s="10">
        <v>4800000</v>
      </c>
      <c r="P11" s="10">
        <v>4032000</v>
      </c>
      <c r="Q11" s="3" t="s">
        <v>23</v>
      </c>
      <c r="R11" s="2" t="s">
        <v>24</v>
      </c>
      <c r="S11" s="3" t="s">
        <v>73</v>
      </c>
      <c r="T11" s="3" t="s">
        <v>72</v>
      </c>
      <c r="U11" s="3" t="s">
        <v>108</v>
      </c>
      <c r="V11" s="1" t="s">
        <v>44</v>
      </c>
      <c r="W11" s="2" t="s">
        <v>27</v>
      </c>
      <c r="X11" s="9">
        <v>43830</v>
      </c>
    </row>
    <row r="12" spans="1:32" ht="57" customHeight="1" x14ac:dyDescent="0.25">
      <c r="A12" s="2">
        <v>2019</v>
      </c>
      <c r="B12" s="2">
        <v>8</v>
      </c>
      <c r="C12" s="2">
        <v>15</v>
      </c>
      <c r="D12" s="2">
        <v>1</v>
      </c>
      <c r="E12" s="2">
        <v>1</v>
      </c>
      <c r="F12" s="8">
        <v>30000</v>
      </c>
      <c r="G12" s="26">
        <v>2227615</v>
      </c>
      <c r="H12" s="25" t="s">
        <v>95</v>
      </c>
      <c r="I12" s="3" t="s">
        <v>96</v>
      </c>
      <c r="J12" s="1" t="s">
        <v>22</v>
      </c>
      <c r="K12" s="10">
        <v>4600000</v>
      </c>
      <c r="L12" s="2">
        <v>111</v>
      </c>
      <c r="M12" s="2">
        <v>10</v>
      </c>
      <c r="N12" s="2" t="s">
        <v>97</v>
      </c>
      <c r="O12" s="10">
        <v>4600000</v>
      </c>
      <c r="P12" s="26">
        <f t="shared" ref="P12" si="0">O12-(O12*16%)</f>
        <v>3864000</v>
      </c>
      <c r="Q12" s="3" t="s">
        <v>23</v>
      </c>
      <c r="R12" s="2" t="s">
        <v>24</v>
      </c>
      <c r="S12" s="3" t="s">
        <v>49</v>
      </c>
      <c r="T12" s="27" t="s">
        <v>72</v>
      </c>
      <c r="U12" s="3" t="s">
        <v>85</v>
      </c>
      <c r="V12" s="1" t="s">
        <v>39</v>
      </c>
      <c r="W12" s="2" t="s">
        <v>27</v>
      </c>
      <c r="X12" s="9">
        <v>43830</v>
      </c>
    </row>
    <row r="13" spans="1:32" ht="63.75" x14ac:dyDescent="0.25">
      <c r="A13" s="2">
        <v>2019</v>
      </c>
      <c r="B13" s="2">
        <v>8</v>
      </c>
      <c r="C13" s="2">
        <v>15</v>
      </c>
      <c r="D13" s="2">
        <v>1</v>
      </c>
      <c r="E13" s="2">
        <v>1</v>
      </c>
      <c r="F13" s="8">
        <v>36000</v>
      </c>
      <c r="G13" s="10">
        <v>1189403</v>
      </c>
      <c r="H13" s="25" t="s">
        <v>40</v>
      </c>
      <c r="I13" s="3" t="s">
        <v>41</v>
      </c>
      <c r="J13" s="1" t="s">
        <v>22</v>
      </c>
      <c r="K13" s="10">
        <v>3400000</v>
      </c>
      <c r="L13" s="2">
        <v>111</v>
      </c>
      <c r="M13" s="2">
        <v>10</v>
      </c>
      <c r="N13" s="2" t="s">
        <v>42</v>
      </c>
      <c r="O13" s="10">
        <v>3400000</v>
      </c>
      <c r="P13" s="10">
        <v>2856000</v>
      </c>
      <c r="Q13" s="3" t="s">
        <v>23</v>
      </c>
      <c r="R13" s="2" t="s">
        <v>24</v>
      </c>
      <c r="S13" s="3" t="s">
        <v>74</v>
      </c>
      <c r="T13" s="3" t="s">
        <v>43</v>
      </c>
      <c r="U13" s="3" t="s">
        <v>84</v>
      </c>
      <c r="V13" s="1" t="s">
        <v>39</v>
      </c>
      <c r="W13" s="2" t="s">
        <v>27</v>
      </c>
      <c r="X13" s="9">
        <v>43830</v>
      </c>
    </row>
    <row r="14" spans="1:32" ht="48.75" customHeight="1" x14ac:dyDescent="0.25">
      <c r="A14" s="2">
        <v>2019</v>
      </c>
      <c r="B14" s="2">
        <v>8</v>
      </c>
      <c r="C14" s="2">
        <v>15</v>
      </c>
      <c r="D14" s="2">
        <v>1</v>
      </c>
      <c r="E14" s="2">
        <v>1</v>
      </c>
      <c r="F14" s="10">
        <v>36000</v>
      </c>
      <c r="G14" s="10">
        <v>3706611</v>
      </c>
      <c r="H14" s="25" t="s">
        <v>98</v>
      </c>
      <c r="I14" s="3" t="s">
        <v>99</v>
      </c>
      <c r="J14" s="1" t="s">
        <v>22</v>
      </c>
      <c r="K14" s="10">
        <v>6000000</v>
      </c>
      <c r="L14" s="2">
        <v>111</v>
      </c>
      <c r="M14" s="2">
        <v>10</v>
      </c>
      <c r="N14" s="2" t="s">
        <v>28</v>
      </c>
      <c r="O14" s="10">
        <v>6000000</v>
      </c>
      <c r="P14" s="13">
        <f t="shared" ref="P14" si="1">O14-(O14*16%)</f>
        <v>5040000</v>
      </c>
      <c r="Q14" s="3" t="s">
        <v>23</v>
      </c>
      <c r="R14" s="2" t="s">
        <v>24</v>
      </c>
      <c r="S14" s="27" t="s">
        <v>29</v>
      </c>
      <c r="T14" s="3" t="s">
        <v>25</v>
      </c>
      <c r="U14" s="27" t="s">
        <v>110</v>
      </c>
      <c r="V14" s="1" t="s">
        <v>26</v>
      </c>
      <c r="W14" s="2" t="s">
        <v>27</v>
      </c>
      <c r="X14" s="9">
        <v>43830</v>
      </c>
    </row>
    <row r="15" spans="1:32" s="21" customFormat="1" ht="48.75" customHeight="1" x14ac:dyDescent="0.25">
      <c r="A15" s="30">
        <v>2019</v>
      </c>
      <c r="B15" s="2">
        <v>8</v>
      </c>
      <c r="C15" s="30">
        <v>15</v>
      </c>
      <c r="D15" s="30">
        <v>1</v>
      </c>
      <c r="E15" s="30">
        <v>1</v>
      </c>
      <c r="F15" s="24">
        <v>36000</v>
      </c>
      <c r="G15" s="31">
        <v>3650073</v>
      </c>
      <c r="H15" s="25" t="s">
        <v>142</v>
      </c>
      <c r="I15" s="25" t="s">
        <v>143</v>
      </c>
      <c r="J15" s="32" t="s">
        <v>22</v>
      </c>
      <c r="K15" s="24">
        <v>3400000</v>
      </c>
      <c r="L15" s="30">
        <v>111</v>
      </c>
      <c r="M15" s="30">
        <v>10</v>
      </c>
      <c r="N15" s="30" t="s">
        <v>42</v>
      </c>
      <c r="O15" s="24">
        <v>3400000</v>
      </c>
      <c r="P15" s="24">
        <v>2856000</v>
      </c>
      <c r="Q15" s="25" t="s">
        <v>23</v>
      </c>
      <c r="R15" s="30" t="s">
        <v>24</v>
      </c>
      <c r="S15" s="25" t="s">
        <v>144</v>
      </c>
      <c r="T15" s="25" t="s">
        <v>25</v>
      </c>
      <c r="U15" s="25" t="s">
        <v>146</v>
      </c>
      <c r="V15" s="32" t="s">
        <v>26</v>
      </c>
      <c r="W15" s="30" t="s">
        <v>27</v>
      </c>
      <c r="X15" s="33">
        <v>43830</v>
      </c>
      <c r="Z15" s="45"/>
      <c r="AA15" s="45"/>
      <c r="AB15" s="45"/>
      <c r="AC15" s="45"/>
      <c r="AD15" s="45"/>
      <c r="AE15" s="45"/>
      <c r="AF15" s="45"/>
    </row>
    <row r="16" spans="1:32" ht="48.75" customHeight="1" x14ac:dyDescent="0.25">
      <c r="A16" s="2">
        <v>2019</v>
      </c>
      <c r="B16" s="2">
        <v>8</v>
      </c>
      <c r="C16" s="2">
        <v>15</v>
      </c>
      <c r="D16" s="2">
        <v>1</v>
      </c>
      <c r="E16" s="2">
        <v>1</v>
      </c>
      <c r="F16" s="10">
        <v>36000</v>
      </c>
      <c r="G16" s="10">
        <v>3771580</v>
      </c>
      <c r="H16" s="25" t="s">
        <v>91</v>
      </c>
      <c r="I16" s="3" t="s">
        <v>92</v>
      </c>
      <c r="J16" s="1" t="s">
        <v>22</v>
      </c>
      <c r="K16" s="10">
        <v>3400000</v>
      </c>
      <c r="L16" s="2">
        <v>111</v>
      </c>
      <c r="M16" s="2">
        <v>10</v>
      </c>
      <c r="N16" s="2" t="s">
        <v>42</v>
      </c>
      <c r="O16" s="10">
        <v>3400000</v>
      </c>
      <c r="P16" s="10">
        <v>2856000</v>
      </c>
      <c r="Q16" s="3" t="s">
        <v>23</v>
      </c>
      <c r="R16" s="2" t="s">
        <v>24</v>
      </c>
      <c r="S16" s="3" t="s">
        <v>136</v>
      </c>
      <c r="T16" s="3" t="s">
        <v>43</v>
      </c>
      <c r="U16" s="3" t="s">
        <v>135</v>
      </c>
      <c r="V16" s="1" t="s">
        <v>26</v>
      </c>
      <c r="W16" s="2" t="s">
        <v>27</v>
      </c>
      <c r="X16" s="9">
        <v>43830</v>
      </c>
    </row>
    <row r="17" spans="1:32" ht="48.75" customHeight="1" x14ac:dyDescent="0.25">
      <c r="A17" s="2">
        <v>2019</v>
      </c>
      <c r="B17" s="2">
        <v>8</v>
      </c>
      <c r="C17" s="2">
        <v>15</v>
      </c>
      <c r="D17" s="2">
        <v>1</v>
      </c>
      <c r="E17" s="2">
        <v>1</v>
      </c>
      <c r="F17" s="10">
        <v>36000</v>
      </c>
      <c r="G17" s="10">
        <v>2126558</v>
      </c>
      <c r="H17" s="25" t="s">
        <v>69</v>
      </c>
      <c r="I17" s="3" t="s">
        <v>169</v>
      </c>
      <c r="J17" s="1" t="s">
        <v>22</v>
      </c>
      <c r="K17" s="10">
        <v>3400000</v>
      </c>
      <c r="L17" s="2">
        <v>111</v>
      </c>
      <c r="M17" s="2">
        <v>10</v>
      </c>
      <c r="N17" s="2" t="s">
        <v>42</v>
      </c>
      <c r="O17" s="10">
        <v>3400000</v>
      </c>
      <c r="P17" s="10">
        <v>2856000</v>
      </c>
      <c r="Q17" s="3" t="s">
        <v>23</v>
      </c>
      <c r="R17" s="2" t="s">
        <v>24</v>
      </c>
      <c r="S17" s="27" t="s">
        <v>170</v>
      </c>
      <c r="T17" s="3" t="s">
        <v>43</v>
      </c>
      <c r="U17" s="27" t="s">
        <v>171</v>
      </c>
      <c r="V17" s="1" t="s">
        <v>26</v>
      </c>
      <c r="W17" s="2" t="s">
        <v>27</v>
      </c>
      <c r="X17" s="9">
        <v>43830</v>
      </c>
    </row>
    <row r="18" spans="1:32" ht="48.75" customHeight="1" x14ac:dyDescent="0.25">
      <c r="A18" s="2">
        <v>2019</v>
      </c>
      <c r="B18" s="2">
        <v>8</v>
      </c>
      <c r="C18" s="2">
        <v>15</v>
      </c>
      <c r="D18" s="2">
        <v>1</v>
      </c>
      <c r="E18" s="2">
        <v>1</v>
      </c>
      <c r="F18" s="10">
        <v>41000</v>
      </c>
      <c r="G18" s="24">
        <v>1978780</v>
      </c>
      <c r="H18" s="25" t="s">
        <v>100</v>
      </c>
      <c r="I18" s="3" t="s">
        <v>90</v>
      </c>
      <c r="J18" s="1" t="s">
        <v>22</v>
      </c>
      <c r="K18" s="10">
        <v>2400000</v>
      </c>
      <c r="L18" s="2">
        <v>111</v>
      </c>
      <c r="M18" s="2">
        <v>10</v>
      </c>
      <c r="N18" s="2" t="s">
        <v>89</v>
      </c>
      <c r="O18" s="10">
        <v>2400000</v>
      </c>
      <c r="P18" s="13">
        <v>2016000</v>
      </c>
      <c r="Q18" s="3" t="s">
        <v>23</v>
      </c>
      <c r="R18" s="2" t="s">
        <v>24</v>
      </c>
      <c r="S18" s="3" t="s">
        <v>87</v>
      </c>
      <c r="T18" s="3" t="s">
        <v>43</v>
      </c>
      <c r="U18" s="3" t="s">
        <v>88</v>
      </c>
      <c r="V18" s="1" t="s">
        <v>39</v>
      </c>
      <c r="W18" s="2" t="s">
        <v>27</v>
      </c>
      <c r="X18" s="9">
        <v>43830</v>
      </c>
    </row>
    <row r="19" spans="1:32" s="35" customFormat="1" ht="39.950000000000003" customHeight="1" x14ac:dyDescent="0.25">
      <c r="A19" s="30">
        <v>2019</v>
      </c>
      <c r="B19" s="2">
        <v>8</v>
      </c>
      <c r="C19" s="30">
        <v>15</v>
      </c>
      <c r="D19" s="30">
        <v>1</v>
      </c>
      <c r="E19" s="30">
        <v>1</v>
      </c>
      <c r="F19" s="24">
        <v>41000</v>
      </c>
      <c r="G19" s="24">
        <v>4144214</v>
      </c>
      <c r="H19" s="25" t="s">
        <v>148</v>
      </c>
      <c r="I19" s="25" t="s">
        <v>149</v>
      </c>
      <c r="J19" s="32" t="s">
        <v>22</v>
      </c>
      <c r="K19" s="24">
        <f t="shared" ref="K19" si="2">O19</f>
        <v>2400000</v>
      </c>
      <c r="L19" s="30">
        <v>111</v>
      </c>
      <c r="M19" s="30">
        <v>10</v>
      </c>
      <c r="N19" s="30" t="s">
        <v>89</v>
      </c>
      <c r="O19" s="24">
        <v>2400000</v>
      </c>
      <c r="P19" s="24">
        <f t="shared" ref="P19" si="3">O19-(O19*16%)</f>
        <v>2016000</v>
      </c>
      <c r="Q19" s="25" t="s">
        <v>23</v>
      </c>
      <c r="R19" s="30" t="s">
        <v>24</v>
      </c>
      <c r="S19" s="25" t="s">
        <v>151</v>
      </c>
      <c r="T19" s="25" t="s">
        <v>43</v>
      </c>
      <c r="U19" s="25" t="s">
        <v>150</v>
      </c>
      <c r="V19" s="32" t="s">
        <v>44</v>
      </c>
      <c r="W19" s="30" t="s">
        <v>27</v>
      </c>
      <c r="X19" s="33">
        <v>43830</v>
      </c>
      <c r="Y19" s="21"/>
      <c r="Z19" s="21"/>
      <c r="AA19" s="21"/>
      <c r="AB19" s="21"/>
      <c r="AC19" s="21"/>
      <c r="AD19" s="21"/>
      <c r="AE19" s="21"/>
      <c r="AF19" s="21"/>
    </row>
    <row r="20" spans="1:32" ht="48.75" customHeight="1" x14ac:dyDescent="0.25">
      <c r="A20" s="2">
        <v>2019</v>
      </c>
      <c r="B20" s="2">
        <v>8</v>
      </c>
      <c r="C20" s="2">
        <v>15</v>
      </c>
      <c r="D20" s="2">
        <v>1</v>
      </c>
      <c r="E20" s="2">
        <v>1</v>
      </c>
      <c r="F20" s="10">
        <v>42000</v>
      </c>
      <c r="G20" s="10">
        <v>2087036</v>
      </c>
      <c r="H20" s="25" t="s">
        <v>128</v>
      </c>
      <c r="I20" s="3" t="s">
        <v>129</v>
      </c>
      <c r="J20" s="1" t="s">
        <v>22</v>
      </c>
      <c r="K20" s="10">
        <v>2200000</v>
      </c>
      <c r="L20" s="2">
        <v>111</v>
      </c>
      <c r="M20" s="2">
        <v>10</v>
      </c>
      <c r="N20" s="2" t="s">
        <v>130</v>
      </c>
      <c r="O20" s="10">
        <v>2200000</v>
      </c>
      <c r="P20" s="10">
        <v>1848000</v>
      </c>
      <c r="Q20" s="3" t="s">
        <v>23</v>
      </c>
      <c r="R20" s="2" t="s">
        <v>24</v>
      </c>
      <c r="S20" s="3" t="s">
        <v>131</v>
      </c>
      <c r="T20" s="3" t="s">
        <v>43</v>
      </c>
      <c r="U20" s="3" t="s">
        <v>132</v>
      </c>
      <c r="V20" s="1" t="s">
        <v>39</v>
      </c>
      <c r="W20" s="2" t="s">
        <v>27</v>
      </c>
      <c r="X20" s="9">
        <v>43830</v>
      </c>
    </row>
    <row r="21" spans="1:32" ht="57" customHeight="1" x14ac:dyDescent="0.25">
      <c r="A21" s="2">
        <v>2019</v>
      </c>
      <c r="B21" s="2">
        <v>8</v>
      </c>
      <c r="C21" s="2">
        <v>15</v>
      </c>
      <c r="D21" s="2">
        <v>1</v>
      </c>
      <c r="E21" s="2">
        <v>1</v>
      </c>
      <c r="F21" s="8">
        <v>44000</v>
      </c>
      <c r="G21" s="10">
        <v>3024023</v>
      </c>
      <c r="H21" s="25" t="s">
        <v>45</v>
      </c>
      <c r="I21" s="3" t="s">
        <v>46</v>
      </c>
      <c r="J21" s="1" t="s">
        <v>22</v>
      </c>
      <c r="K21" s="10">
        <v>2200000</v>
      </c>
      <c r="L21" s="2">
        <v>111</v>
      </c>
      <c r="M21" s="2">
        <v>10</v>
      </c>
      <c r="N21" s="2" t="s">
        <v>47</v>
      </c>
      <c r="O21" s="10">
        <v>2200000</v>
      </c>
      <c r="P21" s="10">
        <v>1848000</v>
      </c>
      <c r="Q21" s="3" t="s">
        <v>23</v>
      </c>
      <c r="R21" s="2" t="s">
        <v>24</v>
      </c>
      <c r="S21" s="3" t="s">
        <v>49</v>
      </c>
      <c r="T21" s="3" t="s">
        <v>48</v>
      </c>
      <c r="U21" s="3" t="s">
        <v>85</v>
      </c>
      <c r="V21" s="1" t="s">
        <v>39</v>
      </c>
      <c r="W21" s="2" t="s">
        <v>27</v>
      </c>
      <c r="X21" s="9">
        <v>43830</v>
      </c>
    </row>
    <row r="22" spans="1:32" ht="63.75" x14ac:dyDescent="0.25">
      <c r="A22" s="2">
        <v>2019</v>
      </c>
      <c r="B22" s="2">
        <v>8</v>
      </c>
      <c r="C22" s="2">
        <v>15</v>
      </c>
      <c r="D22" s="2">
        <v>1</v>
      </c>
      <c r="E22" s="2">
        <v>1</v>
      </c>
      <c r="F22" s="8">
        <v>45000</v>
      </c>
      <c r="G22" s="10">
        <v>1527457</v>
      </c>
      <c r="H22" s="25" t="s">
        <v>62</v>
      </c>
      <c r="I22" s="3" t="s">
        <v>63</v>
      </c>
      <c r="J22" s="1" t="s">
        <v>22</v>
      </c>
      <c r="K22" s="10">
        <v>2112562</v>
      </c>
      <c r="L22" s="2">
        <v>111</v>
      </c>
      <c r="M22" s="2">
        <v>10</v>
      </c>
      <c r="N22" s="2" t="s">
        <v>64</v>
      </c>
      <c r="O22" s="10">
        <v>2112562</v>
      </c>
      <c r="P22" s="10">
        <v>1774552</v>
      </c>
      <c r="Q22" s="3" t="s">
        <v>23</v>
      </c>
      <c r="R22" s="2" t="s">
        <v>24</v>
      </c>
      <c r="S22" s="3" t="s">
        <v>102</v>
      </c>
      <c r="T22" s="3" t="s">
        <v>48</v>
      </c>
      <c r="U22" s="3" t="s">
        <v>103</v>
      </c>
      <c r="V22" s="1" t="s">
        <v>26</v>
      </c>
      <c r="W22" s="2" t="s">
        <v>27</v>
      </c>
      <c r="X22" s="9">
        <v>43830</v>
      </c>
    </row>
    <row r="23" spans="1:32" ht="54.75" customHeight="1" x14ac:dyDescent="0.25">
      <c r="A23" s="2">
        <v>2019</v>
      </c>
      <c r="B23" s="2">
        <v>8</v>
      </c>
      <c r="C23" s="2">
        <v>15</v>
      </c>
      <c r="D23" s="2">
        <v>1</v>
      </c>
      <c r="E23" s="2">
        <v>1</v>
      </c>
      <c r="F23" s="8">
        <v>46000</v>
      </c>
      <c r="G23" s="10">
        <v>1308477</v>
      </c>
      <c r="H23" s="25" t="s">
        <v>50</v>
      </c>
      <c r="I23" s="3" t="s">
        <v>51</v>
      </c>
      <c r="J23" s="1" t="s">
        <v>22</v>
      </c>
      <c r="K23" s="10">
        <v>3500000</v>
      </c>
      <c r="L23" s="2">
        <v>111</v>
      </c>
      <c r="M23" s="2">
        <v>10</v>
      </c>
      <c r="N23" s="2" t="s">
        <v>52</v>
      </c>
      <c r="O23" s="10">
        <v>3500000</v>
      </c>
      <c r="P23" s="10">
        <v>2940000</v>
      </c>
      <c r="Q23" s="3" t="s">
        <v>23</v>
      </c>
      <c r="R23" s="2" t="s">
        <v>24</v>
      </c>
      <c r="S23" s="3" t="s">
        <v>54</v>
      </c>
      <c r="T23" s="3" t="s">
        <v>53</v>
      </c>
      <c r="U23" s="3" t="s">
        <v>109</v>
      </c>
      <c r="V23" s="1" t="s">
        <v>39</v>
      </c>
      <c r="W23" s="2" t="s">
        <v>27</v>
      </c>
      <c r="X23" s="9">
        <v>43830</v>
      </c>
    </row>
    <row r="24" spans="1:32" x14ac:dyDescent="0.25">
      <c r="Z24" s="45"/>
      <c r="AA24" s="45"/>
      <c r="AB24" s="45"/>
      <c r="AC24" s="45"/>
      <c r="AD24" s="45"/>
      <c r="AE24" s="45"/>
      <c r="AF24" s="45"/>
    </row>
    <row r="25" spans="1:32" ht="23.25" x14ac:dyDescent="0.25">
      <c r="A25" s="42" t="s">
        <v>94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4"/>
    </row>
    <row r="26" spans="1:32" ht="51" x14ac:dyDescent="0.25">
      <c r="A26" s="11" t="s">
        <v>78</v>
      </c>
      <c r="B26" s="11" t="s">
        <v>0</v>
      </c>
      <c r="C26" s="11" t="s">
        <v>1</v>
      </c>
      <c r="D26" s="11" t="s">
        <v>2</v>
      </c>
      <c r="E26" s="11" t="s">
        <v>3</v>
      </c>
      <c r="F26" s="11" t="s">
        <v>4</v>
      </c>
      <c r="G26" s="12" t="s">
        <v>5</v>
      </c>
      <c r="H26" s="11" t="s">
        <v>6</v>
      </c>
      <c r="I26" s="11" t="s">
        <v>7</v>
      </c>
      <c r="J26" s="11" t="s">
        <v>8</v>
      </c>
      <c r="K26" s="12" t="s">
        <v>9</v>
      </c>
      <c r="L26" s="11" t="s">
        <v>10</v>
      </c>
      <c r="M26" s="11" t="s">
        <v>11</v>
      </c>
      <c r="N26" s="11" t="s">
        <v>12</v>
      </c>
      <c r="O26" s="12" t="s">
        <v>13</v>
      </c>
      <c r="P26" s="12" t="s">
        <v>14</v>
      </c>
      <c r="Q26" s="11" t="s">
        <v>15</v>
      </c>
      <c r="R26" s="11" t="s">
        <v>16</v>
      </c>
      <c r="S26" s="11" t="s">
        <v>17</v>
      </c>
      <c r="T26" s="11" t="s">
        <v>18</v>
      </c>
      <c r="U26" s="11" t="s">
        <v>19</v>
      </c>
      <c r="V26" s="11" t="s">
        <v>20</v>
      </c>
      <c r="W26" s="11" t="s">
        <v>21</v>
      </c>
      <c r="X26" s="11" t="s">
        <v>55</v>
      </c>
    </row>
    <row r="27" spans="1:32" s="21" customFormat="1" ht="59.25" customHeight="1" x14ac:dyDescent="0.25">
      <c r="A27" s="17">
        <v>2019</v>
      </c>
      <c r="B27" s="17">
        <v>8</v>
      </c>
      <c r="C27" s="17">
        <v>15</v>
      </c>
      <c r="D27" s="17">
        <v>1</v>
      </c>
      <c r="E27" s="17">
        <v>1</v>
      </c>
      <c r="F27" s="16"/>
      <c r="G27" s="18">
        <v>3240941</v>
      </c>
      <c r="H27" s="19" t="s">
        <v>65</v>
      </c>
      <c r="I27" s="19" t="s">
        <v>57</v>
      </c>
      <c r="J27" s="19" t="s">
        <v>56</v>
      </c>
      <c r="K27" s="18">
        <f>O27</f>
        <v>2640000</v>
      </c>
      <c r="L27" s="17">
        <v>133</v>
      </c>
      <c r="M27" s="17">
        <v>10</v>
      </c>
      <c r="N27" s="17">
        <v>0</v>
      </c>
      <c r="O27" s="28">
        <v>2640000</v>
      </c>
      <c r="P27" s="18">
        <v>2217600</v>
      </c>
      <c r="Q27" s="29" t="s">
        <v>75</v>
      </c>
      <c r="R27" s="17" t="s">
        <v>24</v>
      </c>
      <c r="S27" s="19" t="s">
        <v>76</v>
      </c>
      <c r="T27" s="19"/>
      <c r="U27" s="19" t="s">
        <v>154</v>
      </c>
      <c r="V27" s="16" t="s">
        <v>44</v>
      </c>
      <c r="W27" s="17" t="s">
        <v>27</v>
      </c>
      <c r="X27" s="20">
        <v>43830</v>
      </c>
    </row>
    <row r="28" spans="1:32" ht="56.25" customHeight="1" x14ac:dyDescent="0.25">
      <c r="A28" s="4">
        <v>2019</v>
      </c>
      <c r="B28" s="17">
        <v>8</v>
      </c>
      <c r="C28" s="4">
        <v>15</v>
      </c>
      <c r="D28" s="4">
        <v>1</v>
      </c>
      <c r="E28" s="4">
        <v>1</v>
      </c>
      <c r="F28" s="5"/>
      <c r="G28" s="6">
        <v>3493991</v>
      </c>
      <c r="H28" s="23" t="s">
        <v>115</v>
      </c>
      <c r="I28" s="7" t="s">
        <v>116</v>
      </c>
      <c r="J28" s="7" t="s">
        <v>56</v>
      </c>
      <c r="K28" s="28">
        <v>1140000</v>
      </c>
      <c r="L28" s="4">
        <v>0</v>
      </c>
      <c r="M28" s="4">
        <v>10</v>
      </c>
      <c r="N28" s="4">
        <v>0</v>
      </c>
      <c r="O28" s="6">
        <v>1140000</v>
      </c>
      <c r="P28" s="6">
        <v>957600</v>
      </c>
      <c r="Q28" s="29" t="s">
        <v>75</v>
      </c>
      <c r="R28" s="4" t="s">
        <v>24</v>
      </c>
      <c r="S28" s="7" t="s">
        <v>117</v>
      </c>
      <c r="T28" s="7"/>
      <c r="U28" s="7" t="s">
        <v>118</v>
      </c>
      <c r="V28" s="5" t="s">
        <v>44</v>
      </c>
      <c r="W28" s="4" t="s">
        <v>27</v>
      </c>
      <c r="X28" s="20">
        <v>43830</v>
      </c>
    </row>
    <row r="29" spans="1:32" ht="60" customHeight="1" x14ac:dyDescent="0.25">
      <c r="A29" s="4">
        <v>2019</v>
      </c>
      <c r="B29" s="17">
        <v>8</v>
      </c>
      <c r="C29" s="4">
        <v>15</v>
      </c>
      <c r="D29" s="4">
        <v>1</v>
      </c>
      <c r="E29" s="4">
        <v>1</v>
      </c>
      <c r="F29" s="5"/>
      <c r="G29" s="6">
        <v>1445041</v>
      </c>
      <c r="H29" s="7" t="s">
        <v>119</v>
      </c>
      <c r="I29" s="7" t="s">
        <v>120</v>
      </c>
      <c r="J29" s="7" t="s">
        <v>56</v>
      </c>
      <c r="K29" s="18">
        <f>O29</f>
        <v>2100000</v>
      </c>
      <c r="L29" s="4">
        <v>133</v>
      </c>
      <c r="M29" s="4">
        <v>10</v>
      </c>
      <c r="N29" s="4">
        <v>0</v>
      </c>
      <c r="O29" s="22">
        <v>2100000</v>
      </c>
      <c r="P29" s="6">
        <v>1764000</v>
      </c>
      <c r="Q29" s="15" t="s">
        <v>75</v>
      </c>
      <c r="R29" s="4" t="s">
        <v>24</v>
      </c>
      <c r="S29" s="7" t="s">
        <v>121</v>
      </c>
      <c r="T29" s="7"/>
      <c r="U29" s="7" t="s">
        <v>122</v>
      </c>
      <c r="V29" s="5" t="s">
        <v>44</v>
      </c>
      <c r="W29" s="4" t="s">
        <v>27</v>
      </c>
      <c r="X29" s="20">
        <v>43830</v>
      </c>
    </row>
    <row r="30" spans="1:32" s="21" customFormat="1" ht="60" customHeight="1" x14ac:dyDescent="0.25">
      <c r="A30" s="17">
        <v>2019</v>
      </c>
      <c r="B30" s="17">
        <v>8</v>
      </c>
      <c r="C30" s="17">
        <v>15</v>
      </c>
      <c r="D30" s="17">
        <v>1</v>
      </c>
      <c r="E30" s="17">
        <v>1</v>
      </c>
      <c r="F30" s="16"/>
      <c r="G30" s="18">
        <v>3408824</v>
      </c>
      <c r="H30" s="19" t="s">
        <v>123</v>
      </c>
      <c r="I30" s="19" t="s">
        <v>124</v>
      </c>
      <c r="J30" s="19" t="s">
        <v>56</v>
      </c>
      <c r="K30" s="18">
        <v>0</v>
      </c>
      <c r="L30" s="17">
        <v>0</v>
      </c>
      <c r="M30" s="17">
        <v>10</v>
      </c>
      <c r="N30" s="17">
        <v>0</v>
      </c>
      <c r="O30" s="28">
        <v>0</v>
      </c>
      <c r="P30" s="18">
        <v>0</v>
      </c>
      <c r="Q30" s="15"/>
      <c r="R30" s="17" t="s">
        <v>24</v>
      </c>
      <c r="S30" s="19" t="s">
        <v>121</v>
      </c>
      <c r="T30" s="19"/>
      <c r="U30" s="7" t="s">
        <v>153</v>
      </c>
      <c r="V30" s="5" t="s">
        <v>39</v>
      </c>
      <c r="W30" s="17" t="s">
        <v>27</v>
      </c>
      <c r="X30" s="20">
        <v>43830</v>
      </c>
    </row>
    <row r="31" spans="1:32" ht="56.25" customHeight="1" x14ac:dyDescent="0.25">
      <c r="A31" s="4">
        <v>2019</v>
      </c>
      <c r="B31" s="17">
        <v>8</v>
      </c>
      <c r="C31" s="4">
        <v>15</v>
      </c>
      <c r="D31" s="4">
        <v>1</v>
      </c>
      <c r="E31" s="4">
        <v>1</v>
      </c>
      <c r="F31" s="5"/>
      <c r="G31" s="6">
        <v>4333765</v>
      </c>
      <c r="H31" s="23" t="s">
        <v>113</v>
      </c>
      <c r="I31" s="7" t="s">
        <v>114</v>
      </c>
      <c r="J31" s="7" t="s">
        <v>56</v>
      </c>
      <c r="K31" s="22">
        <f>O31</f>
        <v>0</v>
      </c>
      <c r="L31" s="4">
        <v>133</v>
      </c>
      <c r="M31" s="4">
        <v>10</v>
      </c>
      <c r="N31" s="4">
        <v>0</v>
      </c>
      <c r="O31" s="18">
        <v>0</v>
      </c>
      <c r="P31" s="18">
        <v>0</v>
      </c>
      <c r="Q31" s="15"/>
      <c r="R31" s="4" t="s">
        <v>24</v>
      </c>
      <c r="S31" s="7" t="s">
        <v>125</v>
      </c>
      <c r="T31" s="7"/>
      <c r="U31" s="7" t="s">
        <v>152</v>
      </c>
      <c r="V31" s="5" t="s">
        <v>44</v>
      </c>
      <c r="W31" s="4" t="s">
        <v>27</v>
      </c>
      <c r="X31" s="20">
        <v>43830</v>
      </c>
    </row>
    <row r="32" spans="1:32" ht="56.25" customHeight="1" x14ac:dyDescent="0.25">
      <c r="A32" s="4">
        <v>2019</v>
      </c>
      <c r="B32" s="17">
        <v>8</v>
      </c>
      <c r="C32" s="4">
        <v>15</v>
      </c>
      <c r="D32" s="4">
        <v>1</v>
      </c>
      <c r="E32" s="4">
        <v>1</v>
      </c>
      <c r="F32" s="5"/>
      <c r="G32" s="6">
        <v>2265612</v>
      </c>
      <c r="H32" s="23" t="s">
        <v>172</v>
      </c>
      <c r="I32" s="7" t="s">
        <v>173</v>
      </c>
      <c r="J32" s="7" t="s">
        <v>56</v>
      </c>
      <c r="K32" s="22">
        <v>0</v>
      </c>
      <c r="L32" s="4">
        <v>0</v>
      </c>
      <c r="M32" s="4">
        <v>10</v>
      </c>
      <c r="N32" s="4">
        <v>0</v>
      </c>
      <c r="O32" s="6">
        <v>0</v>
      </c>
      <c r="P32" s="6">
        <v>0</v>
      </c>
      <c r="Q32" s="29"/>
      <c r="R32" s="4" t="s">
        <v>24</v>
      </c>
      <c r="S32" s="7" t="s">
        <v>174</v>
      </c>
      <c r="T32" s="7"/>
      <c r="U32" s="7" t="s">
        <v>175</v>
      </c>
      <c r="V32" s="5" t="s">
        <v>44</v>
      </c>
      <c r="W32" s="4" t="s">
        <v>27</v>
      </c>
      <c r="X32" s="20">
        <v>43830</v>
      </c>
    </row>
    <row r="33" spans="1:24" ht="56.25" customHeight="1" x14ac:dyDescent="0.25">
      <c r="A33" s="4">
        <v>2019</v>
      </c>
      <c r="B33" s="17">
        <v>8</v>
      </c>
      <c r="C33" s="4">
        <v>15</v>
      </c>
      <c r="D33" s="4">
        <v>1</v>
      </c>
      <c r="E33" s="4">
        <v>1</v>
      </c>
      <c r="F33" s="5"/>
      <c r="G33" s="6">
        <v>1187941</v>
      </c>
      <c r="H33" s="23" t="s">
        <v>164</v>
      </c>
      <c r="I33" s="7" t="s">
        <v>165</v>
      </c>
      <c r="J33" s="7" t="s">
        <v>56</v>
      </c>
      <c r="K33" s="22">
        <v>0</v>
      </c>
      <c r="L33" s="4">
        <v>0</v>
      </c>
      <c r="M33" s="4">
        <v>10</v>
      </c>
      <c r="N33" s="4">
        <v>0</v>
      </c>
      <c r="O33" s="6">
        <v>0</v>
      </c>
      <c r="P33" s="6">
        <v>0</v>
      </c>
      <c r="Q33" s="29"/>
      <c r="R33" s="4" t="s">
        <v>24</v>
      </c>
      <c r="S33" s="7" t="s">
        <v>166</v>
      </c>
      <c r="T33" s="7"/>
      <c r="U33" s="7" t="s">
        <v>167</v>
      </c>
      <c r="V33" s="5" t="s">
        <v>44</v>
      </c>
      <c r="W33" s="4" t="s">
        <v>27</v>
      </c>
      <c r="X33" s="20">
        <v>43830</v>
      </c>
    </row>
  </sheetData>
  <mergeCells count="4">
    <mergeCell ref="A2:X2"/>
    <mergeCell ref="Z15:AF15"/>
    <mergeCell ref="Z24:AF24"/>
    <mergeCell ref="A25:X25"/>
  </mergeCells>
  <pageMargins left="0.7" right="0.7" top="0.75" bottom="0.75" header="0.3" footer="0.3"/>
  <pageSetup paperSize="5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34"/>
  <sheetViews>
    <sheetView topLeftCell="A25" zoomScale="80" zoomScaleNormal="80" workbookViewId="0">
      <selection activeCell="D39" sqref="D39"/>
    </sheetView>
  </sheetViews>
  <sheetFormatPr baseColWidth="10" defaultRowHeight="15" x14ac:dyDescent="0.25"/>
  <cols>
    <col min="1" max="6" width="11.42578125" customWidth="1"/>
    <col min="7" max="7" width="11.42578125" style="14"/>
    <col min="10" max="10" width="13.140625" customWidth="1"/>
    <col min="11" max="11" width="11.42578125" style="14"/>
    <col min="15" max="16" width="11.42578125" style="14"/>
    <col min="19" max="21" width="11.42578125" customWidth="1"/>
    <col min="22" max="22" width="12.28515625" customWidth="1"/>
    <col min="23" max="24" width="11.42578125" customWidth="1"/>
  </cols>
  <sheetData>
    <row r="2" spans="1:24" ht="23.25" x14ac:dyDescent="0.25">
      <c r="A2" s="39" t="s">
        <v>93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1"/>
    </row>
    <row r="3" spans="1:24" ht="51" x14ac:dyDescent="0.25">
      <c r="A3" s="11" t="s">
        <v>78</v>
      </c>
      <c r="B3" s="11" t="s">
        <v>0</v>
      </c>
      <c r="C3" s="11" t="s">
        <v>1</v>
      </c>
      <c r="D3" s="11" t="s">
        <v>2</v>
      </c>
      <c r="E3" s="11" t="s">
        <v>3</v>
      </c>
      <c r="F3" s="11" t="s">
        <v>4</v>
      </c>
      <c r="G3" s="12" t="s">
        <v>5</v>
      </c>
      <c r="H3" s="11" t="s">
        <v>6</v>
      </c>
      <c r="I3" s="11" t="s">
        <v>7</v>
      </c>
      <c r="J3" s="11" t="s">
        <v>8</v>
      </c>
      <c r="K3" s="12" t="s">
        <v>9</v>
      </c>
      <c r="L3" s="11" t="s">
        <v>10</v>
      </c>
      <c r="M3" s="11" t="s">
        <v>11</v>
      </c>
      <c r="N3" s="11" t="s">
        <v>12</v>
      </c>
      <c r="O3" s="12" t="s">
        <v>13</v>
      </c>
      <c r="P3" s="12" t="s">
        <v>14</v>
      </c>
      <c r="Q3" s="11" t="s">
        <v>15</v>
      </c>
      <c r="R3" s="11" t="s">
        <v>16</v>
      </c>
      <c r="S3" s="11" t="s">
        <v>17</v>
      </c>
      <c r="T3" s="11" t="s">
        <v>18</v>
      </c>
      <c r="U3" s="11" t="s">
        <v>19</v>
      </c>
      <c r="V3" s="11" t="s">
        <v>20</v>
      </c>
      <c r="W3" s="11" t="s">
        <v>21</v>
      </c>
      <c r="X3" s="11" t="s">
        <v>55</v>
      </c>
    </row>
    <row r="4" spans="1:24" ht="56.25" customHeight="1" x14ac:dyDescent="0.25">
      <c r="A4" s="2">
        <v>2019</v>
      </c>
      <c r="B4" s="2">
        <v>9</v>
      </c>
      <c r="C4" s="2">
        <v>15</v>
      </c>
      <c r="D4" s="2">
        <v>1</v>
      </c>
      <c r="E4" s="2">
        <v>1</v>
      </c>
      <c r="F4" s="8">
        <v>6000</v>
      </c>
      <c r="G4" s="10">
        <v>2433386</v>
      </c>
      <c r="H4" s="25" t="s">
        <v>66</v>
      </c>
      <c r="I4" s="3" t="s">
        <v>67</v>
      </c>
      <c r="J4" s="1" t="s">
        <v>22</v>
      </c>
      <c r="K4" s="10">
        <v>7200000</v>
      </c>
      <c r="L4" s="2">
        <v>111</v>
      </c>
      <c r="M4" s="2">
        <v>10</v>
      </c>
      <c r="N4" s="2" t="s">
        <v>68</v>
      </c>
      <c r="O4" s="10">
        <v>7200000</v>
      </c>
      <c r="P4" s="10">
        <v>6048000</v>
      </c>
      <c r="Q4" s="3" t="s">
        <v>23</v>
      </c>
      <c r="R4" s="2" t="s">
        <v>24</v>
      </c>
      <c r="S4" s="3" t="s">
        <v>79</v>
      </c>
      <c r="T4" s="3" t="s">
        <v>25</v>
      </c>
      <c r="U4" s="3" t="s">
        <v>86</v>
      </c>
      <c r="V4" s="1" t="s">
        <v>44</v>
      </c>
      <c r="W4" s="2" t="s">
        <v>27</v>
      </c>
      <c r="X4" s="9">
        <v>43830</v>
      </c>
    </row>
    <row r="5" spans="1:24" s="21" customFormat="1" ht="48.75" customHeight="1" x14ac:dyDescent="0.25">
      <c r="A5" s="30">
        <v>2019</v>
      </c>
      <c r="B5" s="2">
        <v>9</v>
      </c>
      <c r="C5" s="30">
        <v>15</v>
      </c>
      <c r="D5" s="30">
        <v>1</v>
      </c>
      <c r="E5" s="30">
        <v>1</v>
      </c>
      <c r="F5" s="24">
        <v>6000</v>
      </c>
      <c r="G5" s="31">
        <v>2835477</v>
      </c>
      <c r="H5" s="25" t="s">
        <v>133</v>
      </c>
      <c r="I5" s="25" t="s">
        <v>134</v>
      </c>
      <c r="J5" s="32" t="s">
        <v>22</v>
      </c>
      <c r="K5" s="24">
        <v>7200000</v>
      </c>
      <c r="L5" s="30">
        <v>111</v>
      </c>
      <c r="M5" s="30">
        <v>10</v>
      </c>
      <c r="N5" s="30" t="s">
        <v>68</v>
      </c>
      <c r="O5" s="24">
        <v>7200000</v>
      </c>
      <c r="P5" s="24">
        <v>6048000</v>
      </c>
      <c r="Q5" s="25" t="s">
        <v>23</v>
      </c>
      <c r="R5" s="30" t="s">
        <v>24</v>
      </c>
      <c r="S5" s="25" t="s">
        <v>141</v>
      </c>
      <c r="T5" s="25" t="s">
        <v>25</v>
      </c>
      <c r="U5" s="25" t="s">
        <v>135</v>
      </c>
      <c r="V5" s="32" t="s">
        <v>26</v>
      </c>
      <c r="W5" s="30" t="s">
        <v>27</v>
      </c>
      <c r="X5" s="33">
        <v>43830</v>
      </c>
    </row>
    <row r="6" spans="1:24" s="21" customFormat="1" ht="48.75" customHeight="1" x14ac:dyDescent="0.25">
      <c r="A6" s="30">
        <v>2019</v>
      </c>
      <c r="B6" s="2">
        <v>9</v>
      </c>
      <c r="C6" s="30">
        <v>15</v>
      </c>
      <c r="D6" s="30">
        <v>1</v>
      </c>
      <c r="E6" s="30">
        <v>1</v>
      </c>
      <c r="F6" s="24">
        <v>9000</v>
      </c>
      <c r="G6" s="31">
        <v>4485170</v>
      </c>
      <c r="H6" s="25" t="s">
        <v>138</v>
      </c>
      <c r="I6" s="25" t="s">
        <v>139</v>
      </c>
      <c r="J6" s="32" t="s">
        <v>22</v>
      </c>
      <c r="K6" s="24">
        <v>6000000</v>
      </c>
      <c r="L6" s="30">
        <v>111</v>
      </c>
      <c r="M6" s="30">
        <v>10</v>
      </c>
      <c r="N6" s="30" t="s">
        <v>28</v>
      </c>
      <c r="O6" s="24">
        <v>6000000</v>
      </c>
      <c r="P6" s="24">
        <v>5040000</v>
      </c>
      <c r="Q6" s="25" t="s">
        <v>23</v>
      </c>
      <c r="R6" s="30" t="s">
        <v>24</v>
      </c>
      <c r="S6" s="25" t="s">
        <v>140</v>
      </c>
      <c r="T6" s="25" t="s">
        <v>25</v>
      </c>
      <c r="U6" s="25" t="s">
        <v>145</v>
      </c>
      <c r="V6" s="32" t="s">
        <v>26</v>
      </c>
      <c r="W6" s="30" t="s">
        <v>27</v>
      </c>
      <c r="X6" s="33">
        <v>43830</v>
      </c>
    </row>
    <row r="7" spans="1:24" ht="51" x14ac:dyDescent="0.25">
      <c r="A7" s="2">
        <v>2019</v>
      </c>
      <c r="B7" s="2">
        <v>9</v>
      </c>
      <c r="C7" s="2">
        <v>15</v>
      </c>
      <c r="D7" s="2">
        <v>1</v>
      </c>
      <c r="E7" s="2">
        <v>1</v>
      </c>
      <c r="F7" s="8">
        <v>12000</v>
      </c>
      <c r="G7" s="10">
        <v>3537340</v>
      </c>
      <c r="H7" s="25" t="s">
        <v>30</v>
      </c>
      <c r="I7" s="3" t="s">
        <v>31</v>
      </c>
      <c r="J7" s="1" t="s">
        <v>22</v>
      </c>
      <c r="K7" s="10">
        <v>6000000</v>
      </c>
      <c r="L7" s="2">
        <v>111</v>
      </c>
      <c r="M7" s="2">
        <v>10</v>
      </c>
      <c r="N7" s="2" t="s">
        <v>32</v>
      </c>
      <c r="O7" s="10">
        <v>6000000</v>
      </c>
      <c r="P7" s="10">
        <v>5040000</v>
      </c>
      <c r="Q7" s="3" t="s">
        <v>23</v>
      </c>
      <c r="R7" s="2" t="s">
        <v>24</v>
      </c>
      <c r="S7" s="3" t="s">
        <v>34</v>
      </c>
      <c r="T7" s="3" t="s">
        <v>33</v>
      </c>
      <c r="U7" s="3" t="s">
        <v>104</v>
      </c>
      <c r="V7" s="1" t="s">
        <v>26</v>
      </c>
      <c r="W7" s="2" t="s">
        <v>27</v>
      </c>
      <c r="X7" s="9">
        <v>43830</v>
      </c>
    </row>
    <row r="8" spans="1:24" ht="51" x14ac:dyDescent="0.25">
      <c r="A8" s="2">
        <v>2019</v>
      </c>
      <c r="B8" s="2">
        <v>9</v>
      </c>
      <c r="C8" s="2">
        <v>15</v>
      </c>
      <c r="D8" s="2">
        <v>1</v>
      </c>
      <c r="E8" s="2">
        <v>1</v>
      </c>
      <c r="F8" s="8">
        <v>14000</v>
      </c>
      <c r="G8" s="10">
        <v>2921561</v>
      </c>
      <c r="H8" s="25" t="s">
        <v>58</v>
      </c>
      <c r="I8" s="3" t="s">
        <v>59</v>
      </c>
      <c r="J8" s="1" t="s">
        <v>22</v>
      </c>
      <c r="K8" s="10">
        <v>5000000</v>
      </c>
      <c r="L8" s="2">
        <v>111</v>
      </c>
      <c r="M8" s="2">
        <v>10</v>
      </c>
      <c r="N8" s="2" t="s">
        <v>60</v>
      </c>
      <c r="O8" s="10">
        <v>5000000</v>
      </c>
      <c r="P8" s="10">
        <v>4200000</v>
      </c>
      <c r="Q8" s="3" t="s">
        <v>23</v>
      </c>
      <c r="R8" s="2" t="s">
        <v>24</v>
      </c>
      <c r="S8" s="3" t="s">
        <v>34</v>
      </c>
      <c r="T8" s="3" t="s">
        <v>61</v>
      </c>
      <c r="U8" s="3" t="s">
        <v>104</v>
      </c>
      <c r="V8" s="1" t="s">
        <v>44</v>
      </c>
      <c r="W8" s="2" t="s">
        <v>27</v>
      </c>
      <c r="X8" s="9">
        <v>43830</v>
      </c>
    </row>
    <row r="9" spans="1:24" ht="63.75" x14ac:dyDescent="0.25">
      <c r="A9" s="2">
        <v>2019</v>
      </c>
      <c r="B9" s="2">
        <v>9</v>
      </c>
      <c r="C9" s="2">
        <v>15</v>
      </c>
      <c r="D9" s="2">
        <v>1</v>
      </c>
      <c r="E9" s="2">
        <v>1</v>
      </c>
      <c r="F9" s="8">
        <v>23000</v>
      </c>
      <c r="G9" s="10">
        <v>1476411</v>
      </c>
      <c r="H9" s="25" t="s">
        <v>35</v>
      </c>
      <c r="I9" s="3" t="s">
        <v>36</v>
      </c>
      <c r="J9" s="1" t="s">
        <v>22</v>
      </c>
      <c r="K9" s="10">
        <v>3700000</v>
      </c>
      <c r="L9" s="2">
        <v>111</v>
      </c>
      <c r="M9" s="2">
        <v>10</v>
      </c>
      <c r="N9" s="2" t="s">
        <v>37</v>
      </c>
      <c r="O9" s="10">
        <v>3700000</v>
      </c>
      <c r="P9" s="10">
        <v>3108000</v>
      </c>
      <c r="Q9" s="3" t="s">
        <v>23</v>
      </c>
      <c r="R9" s="2" t="s">
        <v>24</v>
      </c>
      <c r="S9" s="3" t="s">
        <v>101</v>
      </c>
      <c r="T9" s="3" t="s">
        <v>38</v>
      </c>
      <c r="U9" s="3" t="s">
        <v>105</v>
      </c>
      <c r="V9" s="1" t="s">
        <v>39</v>
      </c>
      <c r="W9" s="2" t="s">
        <v>27</v>
      </c>
      <c r="X9" s="9">
        <v>43830</v>
      </c>
    </row>
    <row r="10" spans="1:24" ht="63.75" x14ac:dyDescent="0.25">
      <c r="A10" s="2">
        <v>2019</v>
      </c>
      <c r="B10" s="2">
        <v>9</v>
      </c>
      <c r="C10" s="2">
        <v>15</v>
      </c>
      <c r="D10" s="2">
        <v>1</v>
      </c>
      <c r="E10" s="2">
        <v>1</v>
      </c>
      <c r="F10" s="8">
        <v>26000</v>
      </c>
      <c r="G10" s="10">
        <v>1553155</v>
      </c>
      <c r="H10" s="25" t="s">
        <v>80</v>
      </c>
      <c r="I10" s="3" t="s">
        <v>81</v>
      </c>
      <c r="J10" s="1" t="s">
        <v>22</v>
      </c>
      <c r="K10" s="10">
        <v>3100000</v>
      </c>
      <c r="L10" s="2">
        <v>111</v>
      </c>
      <c r="M10" s="2">
        <v>10</v>
      </c>
      <c r="N10" s="2" t="s">
        <v>82</v>
      </c>
      <c r="O10" s="10">
        <v>3100000</v>
      </c>
      <c r="P10" s="10">
        <v>2604000</v>
      </c>
      <c r="Q10" s="3" t="s">
        <v>23</v>
      </c>
      <c r="R10" s="2" t="s">
        <v>24</v>
      </c>
      <c r="S10" s="3" t="s">
        <v>106</v>
      </c>
      <c r="T10" s="3" t="s">
        <v>83</v>
      </c>
      <c r="U10" s="3" t="s">
        <v>107</v>
      </c>
      <c r="V10" s="1" t="s">
        <v>39</v>
      </c>
      <c r="W10" s="2" t="s">
        <v>27</v>
      </c>
      <c r="X10" s="9">
        <v>43830</v>
      </c>
    </row>
    <row r="11" spans="1:24" ht="58.5" customHeight="1" x14ac:dyDescent="0.25">
      <c r="A11" s="2">
        <v>2019</v>
      </c>
      <c r="B11" s="2">
        <v>9</v>
      </c>
      <c r="C11" s="2">
        <v>15</v>
      </c>
      <c r="D11" s="2">
        <v>1</v>
      </c>
      <c r="E11" s="2">
        <v>1</v>
      </c>
      <c r="F11" s="8">
        <v>27000</v>
      </c>
      <c r="G11" s="10">
        <v>3517839</v>
      </c>
      <c r="H11" s="25" t="s">
        <v>155</v>
      </c>
      <c r="I11" s="3" t="s">
        <v>156</v>
      </c>
      <c r="J11" s="1" t="s">
        <v>22</v>
      </c>
      <c r="K11" s="10">
        <v>4100000</v>
      </c>
      <c r="L11" s="2">
        <v>111</v>
      </c>
      <c r="M11" s="2">
        <v>10</v>
      </c>
      <c r="N11" s="2" t="s">
        <v>157</v>
      </c>
      <c r="O11" s="10">
        <v>4100000</v>
      </c>
      <c r="P11" s="24">
        <f t="shared" ref="P11" si="0">O11-(O11*16%)</f>
        <v>3444000</v>
      </c>
      <c r="Q11" s="3" t="s">
        <v>23</v>
      </c>
      <c r="R11" s="2" t="s">
        <v>24</v>
      </c>
      <c r="S11" s="25" t="s">
        <v>158</v>
      </c>
      <c r="T11" s="3" t="s">
        <v>38</v>
      </c>
      <c r="U11" s="3" t="s">
        <v>159</v>
      </c>
      <c r="V11" s="1" t="s">
        <v>26</v>
      </c>
      <c r="W11" s="2" t="s">
        <v>27</v>
      </c>
      <c r="X11" s="9">
        <v>43830</v>
      </c>
    </row>
    <row r="12" spans="1:24" ht="63.75" x14ac:dyDescent="0.25">
      <c r="A12" s="2">
        <v>2019</v>
      </c>
      <c r="B12" s="2">
        <v>9</v>
      </c>
      <c r="C12" s="2">
        <v>15</v>
      </c>
      <c r="D12" s="2">
        <v>1</v>
      </c>
      <c r="E12" s="2">
        <v>1</v>
      </c>
      <c r="F12" s="8">
        <v>29000</v>
      </c>
      <c r="G12" s="10">
        <v>4717068</v>
      </c>
      <c r="H12" s="25" t="s">
        <v>69</v>
      </c>
      <c r="I12" s="3" t="s">
        <v>70</v>
      </c>
      <c r="J12" s="1" t="s">
        <v>22</v>
      </c>
      <c r="K12" s="10">
        <v>4800000</v>
      </c>
      <c r="L12" s="2">
        <v>111</v>
      </c>
      <c r="M12" s="2">
        <v>10</v>
      </c>
      <c r="N12" s="2" t="s">
        <v>71</v>
      </c>
      <c r="O12" s="10">
        <v>4800000</v>
      </c>
      <c r="P12" s="10">
        <v>4032000</v>
      </c>
      <c r="Q12" s="3" t="s">
        <v>23</v>
      </c>
      <c r="R12" s="2" t="s">
        <v>24</v>
      </c>
      <c r="S12" s="3" t="s">
        <v>73</v>
      </c>
      <c r="T12" s="3" t="s">
        <v>72</v>
      </c>
      <c r="U12" s="3" t="s">
        <v>108</v>
      </c>
      <c r="V12" s="1" t="s">
        <v>44</v>
      </c>
      <c r="W12" s="2" t="s">
        <v>27</v>
      </c>
      <c r="X12" s="9">
        <v>43830</v>
      </c>
    </row>
    <row r="13" spans="1:24" ht="57" customHeight="1" x14ac:dyDescent="0.25">
      <c r="A13" s="2">
        <v>2019</v>
      </c>
      <c r="B13" s="2">
        <v>9</v>
      </c>
      <c r="C13" s="2">
        <v>15</v>
      </c>
      <c r="D13" s="2">
        <v>1</v>
      </c>
      <c r="E13" s="2">
        <v>1</v>
      </c>
      <c r="F13" s="8">
        <v>30000</v>
      </c>
      <c r="G13" s="26">
        <v>2227615</v>
      </c>
      <c r="H13" s="25" t="s">
        <v>95</v>
      </c>
      <c r="I13" s="3" t="s">
        <v>96</v>
      </c>
      <c r="J13" s="1" t="s">
        <v>22</v>
      </c>
      <c r="K13" s="10">
        <v>4600000</v>
      </c>
      <c r="L13" s="2">
        <v>111</v>
      </c>
      <c r="M13" s="2">
        <v>10</v>
      </c>
      <c r="N13" s="2" t="s">
        <v>97</v>
      </c>
      <c r="O13" s="10">
        <v>4600000</v>
      </c>
      <c r="P13" s="26">
        <f t="shared" ref="P13" si="1">O13-(O13*16%)</f>
        <v>3864000</v>
      </c>
      <c r="Q13" s="3" t="s">
        <v>23</v>
      </c>
      <c r="R13" s="2" t="s">
        <v>24</v>
      </c>
      <c r="S13" s="3" t="s">
        <v>49</v>
      </c>
      <c r="T13" s="27" t="s">
        <v>72</v>
      </c>
      <c r="U13" s="3" t="s">
        <v>85</v>
      </c>
      <c r="V13" s="1" t="s">
        <v>39</v>
      </c>
      <c r="W13" s="2" t="s">
        <v>27</v>
      </c>
      <c r="X13" s="9">
        <v>43830</v>
      </c>
    </row>
    <row r="14" spans="1:24" ht="48.75" customHeight="1" x14ac:dyDescent="0.25">
      <c r="A14" s="2">
        <v>2019</v>
      </c>
      <c r="B14" s="2">
        <v>9</v>
      </c>
      <c r="C14" s="2">
        <v>15</v>
      </c>
      <c r="D14" s="2">
        <v>1</v>
      </c>
      <c r="E14" s="2">
        <v>1</v>
      </c>
      <c r="F14" s="10">
        <v>36000</v>
      </c>
      <c r="G14" s="10">
        <v>2126558</v>
      </c>
      <c r="H14" s="25" t="s">
        <v>69</v>
      </c>
      <c r="I14" s="3" t="s">
        <v>169</v>
      </c>
      <c r="J14" s="1" t="s">
        <v>22</v>
      </c>
      <c r="K14" s="10">
        <v>3400000</v>
      </c>
      <c r="L14" s="2">
        <v>111</v>
      </c>
      <c r="M14" s="2">
        <v>10</v>
      </c>
      <c r="N14" s="2" t="s">
        <v>42</v>
      </c>
      <c r="O14" s="10">
        <v>3400000</v>
      </c>
      <c r="P14" s="10">
        <v>2856000</v>
      </c>
      <c r="Q14" s="3" t="s">
        <v>23</v>
      </c>
      <c r="R14" s="2" t="s">
        <v>24</v>
      </c>
      <c r="S14" s="27" t="s">
        <v>170</v>
      </c>
      <c r="T14" s="3" t="s">
        <v>43</v>
      </c>
      <c r="U14" s="27" t="s">
        <v>171</v>
      </c>
      <c r="V14" s="1" t="s">
        <v>26</v>
      </c>
      <c r="W14" s="2" t="s">
        <v>27</v>
      </c>
      <c r="X14" s="9">
        <v>43830</v>
      </c>
    </row>
    <row r="15" spans="1:24" ht="63.75" x14ac:dyDescent="0.25">
      <c r="A15" s="2">
        <v>2019</v>
      </c>
      <c r="B15" s="2">
        <v>9</v>
      </c>
      <c r="C15" s="2">
        <v>15</v>
      </c>
      <c r="D15" s="2">
        <v>1</v>
      </c>
      <c r="E15" s="2">
        <v>1</v>
      </c>
      <c r="F15" s="8">
        <v>36000</v>
      </c>
      <c r="G15" s="10">
        <v>1189403</v>
      </c>
      <c r="H15" s="25" t="s">
        <v>40</v>
      </c>
      <c r="I15" s="3" t="s">
        <v>41</v>
      </c>
      <c r="J15" s="1" t="s">
        <v>22</v>
      </c>
      <c r="K15" s="10">
        <v>3400000</v>
      </c>
      <c r="L15" s="2">
        <v>111</v>
      </c>
      <c r="M15" s="2">
        <v>10</v>
      </c>
      <c r="N15" s="2" t="s">
        <v>42</v>
      </c>
      <c r="O15" s="10">
        <v>3400000</v>
      </c>
      <c r="P15" s="10">
        <v>2856000</v>
      </c>
      <c r="Q15" s="3" t="s">
        <v>23</v>
      </c>
      <c r="R15" s="2" t="s">
        <v>24</v>
      </c>
      <c r="S15" s="3" t="s">
        <v>74</v>
      </c>
      <c r="T15" s="3" t="s">
        <v>43</v>
      </c>
      <c r="U15" s="3" t="s">
        <v>84</v>
      </c>
      <c r="V15" s="1" t="s">
        <v>39</v>
      </c>
      <c r="W15" s="2" t="s">
        <v>27</v>
      </c>
      <c r="X15" s="9">
        <v>43830</v>
      </c>
    </row>
    <row r="16" spans="1:24" ht="48.75" customHeight="1" x14ac:dyDescent="0.25">
      <c r="A16" s="2">
        <v>2019</v>
      </c>
      <c r="B16" s="2">
        <v>9</v>
      </c>
      <c r="C16" s="2">
        <v>15</v>
      </c>
      <c r="D16" s="2">
        <v>1</v>
      </c>
      <c r="E16" s="2">
        <v>1</v>
      </c>
      <c r="F16" s="10">
        <v>36000</v>
      </c>
      <c r="G16" s="10">
        <v>3706611</v>
      </c>
      <c r="H16" s="25" t="s">
        <v>98</v>
      </c>
      <c r="I16" s="3" t="s">
        <v>99</v>
      </c>
      <c r="J16" s="1" t="s">
        <v>22</v>
      </c>
      <c r="K16" s="10">
        <v>6000000</v>
      </c>
      <c r="L16" s="2">
        <v>111</v>
      </c>
      <c r="M16" s="2">
        <v>10</v>
      </c>
      <c r="N16" s="2" t="s">
        <v>28</v>
      </c>
      <c r="O16" s="10">
        <v>6000000</v>
      </c>
      <c r="P16" s="13">
        <f t="shared" ref="P16" si="2">O16-(O16*16%)</f>
        <v>5040000</v>
      </c>
      <c r="Q16" s="3" t="s">
        <v>23</v>
      </c>
      <c r="R16" s="2" t="s">
        <v>24</v>
      </c>
      <c r="S16" s="27" t="s">
        <v>29</v>
      </c>
      <c r="T16" s="3" t="s">
        <v>25</v>
      </c>
      <c r="U16" s="27" t="s">
        <v>110</v>
      </c>
      <c r="V16" s="1" t="s">
        <v>26</v>
      </c>
      <c r="W16" s="2" t="s">
        <v>27</v>
      </c>
      <c r="X16" s="9">
        <v>43830</v>
      </c>
    </row>
    <row r="17" spans="1:32" ht="48.75" customHeight="1" x14ac:dyDescent="0.25">
      <c r="A17" s="2">
        <v>2019</v>
      </c>
      <c r="B17" s="2">
        <v>9</v>
      </c>
      <c r="C17" s="2">
        <v>15</v>
      </c>
      <c r="D17" s="2">
        <v>1</v>
      </c>
      <c r="E17" s="2">
        <v>1</v>
      </c>
      <c r="F17" s="10">
        <v>36000</v>
      </c>
      <c r="G17" s="10">
        <v>3771580</v>
      </c>
      <c r="H17" s="25" t="s">
        <v>91</v>
      </c>
      <c r="I17" s="3" t="s">
        <v>92</v>
      </c>
      <c r="J17" s="1" t="s">
        <v>22</v>
      </c>
      <c r="K17" s="10">
        <v>3400000</v>
      </c>
      <c r="L17" s="2">
        <v>111</v>
      </c>
      <c r="M17" s="2">
        <v>10</v>
      </c>
      <c r="N17" s="2" t="s">
        <v>42</v>
      </c>
      <c r="O17" s="10">
        <v>3400000</v>
      </c>
      <c r="P17" s="10">
        <v>2856000</v>
      </c>
      <c r="Q17" s="3" t="s">
        <v>23</v>
      </c>
      <c r="R17" s="2" t="s">
        <v>24</v>
      </c>
      <c r="S17" s="3" t="s">
        <v>136</v>
      </c>
      <c r="T17" s="3" t="s">
        <v>43</v>
      </c>
      <c r="U17" s="3" t="s">
        <v>135</v>
      </c>
      <c r="V17" s="1" t="s">
        <v>26</v>
      </c>
      <c r="W17" s="2" t="s">
        <v>27</v>
      </c>
      <c r="X17" s="9">
        <v>43830</v>
      </c>
    </row>
    <row r="18" spans="1:32" ht="48.75" customHeight="1" x14ac:dyDescent="0.25">
      <c r="A18" s="2">
        <v>2019</v>
      </c>
      <c r="B18" s="2">
        <v>9</v>
      </c>
      <c r="C18" s="2">
        <v>15</v>
      </c>
      <c r="D18" s="2">
        <v>1</v>
      </c>
      <c r="E18" s="2">
        <v>1</v>
      </c>
      <c r="F18" s="10">
        <v>41000</v>
      </c>
      <c r="G18" s="24">
        <v>1978780</v>
      </c>
      <c r="H18" s="25" t="s">
        <v>100</v>
      </c>
      <c r="I18" s="3" t="s">
        <v>90</v>
      </c>
      <c r="J18" s="1" t="s">
        <v>22</v>
      </c>
      <c r="K18" s="10">
        <v>2400000</v>
      </c>
      <c r="L18" s="2">
        <v>111</v>
      </c>
      <c r="M18" s="2">
        <v>10</v>
      </c>
      <c r="N18" s="2" t="s">
        <v>89</v>
      </c>
      <c r="O18" s="10">
        <v>2400000</v>
      </c>
      <c r="P18" s="13">
        <v>2016000</v>
      </c>
      <c r="Q18" s="3" t="s">
        <v>23</v>
      </c>
      <c r="R18" s="2" t="s">
        <v>24</v>
      </c>
      <c r="S18" s="3" t="s">
        <v>87</v>
      </c>
      <c r="T18" s="3" t="s">
        <v>43</v>
      </c>
      <c r="U18" s="3" t="s">
        <v>88</v>
      </c>
      <c r="V18" s="1" t="s">
        <v>39</v>
      </c>
      <c r="W18" s="2" t="s">
        <v>27</v>
      </c>
      <c r="X18" s="9">
        <v>43830</v>
      </c>
    </row>
    <row r="19" spans="1:32" s="35" customFormat="1" ht="39.950000000000003" customHeight="1" x14ac:dyDescent="0.25">
      <c r="A19" s="30">
        <v>2019</v>
      </c>
      <c r="B19" s="2">
        <v>9</v>
      </c>
      <c r="C19" s="30">
        <v>15</v>
      </c>
      <c r="D19" s="30">
        <v>1</v>
      </c>
      <c r="E19" s="30">
        <v>1</v>
      </c>
      <c r="F19" s="24">
        <v>41000</v>
      </c>
      <c r="G19" s="24">
        <v>4144214</v>
      </c>
      <c r="H19" s="25" t="s">
        <v>148</v>
      </c>
      <c r="I19" s="25" t="s">
        <v>149</v>
      </c>
      <c r="J19" s="32" t="s">
        <v>22</v>
      </c>
      <c r="K19" s="24">
        <f t="shared" ref="K19" si="3">O19</f>
        <v>2400000</v>
      </c>
      <c r="L19" s="30">
        <v>111</v>
      </c>
      <c r="M19" s="30">
        <v>10</v>
      </c>
      <c r="N19" s="30" t="s">
        <v>89</v>
      </c>
      <c r="O19" s="24">
        <v>2400000</v>
      </c>
      <c r="P19" s="24">
        <f t="shared" ref="P19" si="4">O19-(O19*16%)</f>
        <v>2016000</v>
      </c>
      <c r="Q19" s="25" t="s">
        <v>23</v>
      </c>
      <c r="R19" s="30" t="s">
        <v>24</v>
      </c>
      <c r="S19" s="25" t="s">
        <v>151</v>
      </c>
      <c r="T19" s="25" t="s">
        <v>43</v>
      </c>
      <c r="U19" s="25" t="s">
        <v>150</v>
      </c>
      <c r="V19" s="32" t="s">
        <v>44</v>
      </c>
      <c r="W19" s="30" t="s">
        <v>27</v>
      </c>
      <c r="X19" s="33">
        <v>43830</v>
      </c>
      <c r="Y19" s="21"/>
      <c r="Z19" s="21"/>
      <c r="AA19" s="21"/>
      <c r="AB19" s="21"/>
      <c r="AC19" s="21"/>
      <c r="AD19" s="21"/>
      <c r="AE19" s="21"/>
      <c r="AF19" s="21"/>
    </row>
    <row r="20" spans="1:32" ht="48.75" customHeight="1" x14ac:dyDescent="0.25">
      <c r="A20" s="2">
        <v>2019</v>
      </c>
      <c r="B20" s="2">
        <v>9</v>
      </c>
      <c r="C20" s="2">
        <v>15</v>
      </c>
      <c r="D20" s="2">
        <v>1</v>
      </c>
      <c r="E20" s="2">
        <v>1</v>
      </c>
      <c r="F20" s="10">
        <v>42000</v>
      </c>
      <c r="G20" s="10">
        <v>2087036</v>
      </c>
      <c r="H20" s="25" t="s">
        <v>128</v>
      </c>
      <c r="I20" s="3" t="s">
        <v>129</v>
      </c>
      <c r="J20" s="1" t="s">
        <v>22</v>
      </c>
      <c r="K20" s="10">
        <v>2200000</v>
      </c>
      <c r="L20" s="2">
        <v>111</v>
      </c>
      <c r="M20" s="2">
        <v>10</v>
      </c>
      <c r="N20" s="2" t="s">
        <v>130</v>
      </c>
      <c r="O20" s="10">
        <v>2200000</v>
      </c>
      <c r="P20" s="10">
        <v>1848000</v>
      </c>
      <c r="Q20" s="3" t="s">
        <v>23</v>
      </c>
      <c r="R20" s="2" t="s">
        <v>24</v>
      </c>
      <c r="S20" s="3" t="s">
        <v>131</v>
      </c>
      <c r="T20" s="3" t="s">
        <v>43</v>
      </c>
      <c r="U20" s="3" t="s">
        <v>132</v>
      </c>
      <c r="V20" s="1" t="s">
        <v>39</v>
      </c>
      <c r="W20" s="2" t="s">
        <v>27</v>
      </c>
      <c r="X20" s="9">
        <v>43830</v>
      </c>
    </row>
    <row r="21" spans="1:32" ht="57" customHeight="1" x14ac:dyDescent="0.25">
      <c r="A21" s="2">
        <v>2019</v>
      </c>
      <c r="B21" s="2">
        <v>9</v>
      </c>
      <c r="C21" s="2">
        <v>15</v>
      </c>
      <c r="D21" s="2">
        <v>1</v>
      </c>
      <c r="E21" s="2">
        <v>1</v>
      </c>
      <c r="F21" s="8">
        <v>44000</v>
      </c>
      <c r="G21" s="10">
        <v>3024023</v>
      </c>
      <c r="H21" s="25" t="s">
        <v>45</v>
      </c>
      <c r="I21" s="3" t="s">
        <v>46</v>
      </c>
      <c r="J21" s="1" t="s">
        <v>22</v>
      </c>
      <c r="K21" s="10">
        <v>2200000</v>
      </c>
      <c r="L21" s="2">
        <v>111</v>
      </c>
      <c r="M21" s="2">
        <v>10</v>
      </c>
      <c r="N21" s="2" t="s">
        <v>47</v>
      </c>
      <c r="O21" s="10">
        <v>2200000</v>
      </c>
      <c r="P21" s="10">
        <v>1848000</v>
      </c>
      <c r="Q21" s="3" t="s">
        <v>23</v>
      </c>
      <c r="R21" s="2" t="s">
        <v>24</v>
      </c>
      <c r="S21" s="3" t="s">
        <v>49</v>
      </c>
      <c r="T21" s="3" t="s">
        <v>48</v>
      </c>
      <c r="U21" s="3" t="s">
        <v>85</v>
      </c>
      <c r="V21" s="1" t="s">
        <v>39</v>
      </c>
      <c r="W21" s="2" t="s">
        <v>27</v>
      </c>
      <c r="X21" s="9">
        <v>43830</v>
      </c>
    </row>
    <row r="22" spans="1:32" ht="63.75" x14ac:dyDescent="0.25">
      <c r="A22" s="2">
        <v>2019</v>
      </c>
      <c r="B22" s="2">
        <v>9</v>
      </c>
      <c r="C22" s="2">
        <v>15</v>
      </c>
      <c r="D22" s="2">
        <v>1</v>
      </c>
      <c r="E22" s="2">
        <v>1</v>
      </c>
      <c r="F22" s="8">
        <v>45000</v>
      </c>
      <c r="G22" s="10">
        <v>1527457</v>
      </c>
      <c r="H22" s="25" t="s">
        <v>62</v>
      </c>
      <c r="I22" s="3" t="s">
        <v>63</v>
      </c>
      <c r="J22" s="1" t="s">
        <v>22</v>
      </c>
      <c r="K22" s="10">
        <v>2112562</v>
      </c>
      <c r="L22" s="2">
        <v>111</v>
      </c>
      <c r="M22" s="2">
        <v>10</v>
      </c>
      <c r="N22" s="2" t="s">
        <v>64</v>
      </c>
      <c r="O22" s="10">
        <v>2112562</v>
      </c>
      <c r="P22" s="10">
        <v>1774552</v>
      </c>
      <c r="Q22" s="3" t="s">
        <v>23</v>
      </c>
      <c r="R22" s="2" t="s">
        <v>24</v>
      </c>
      <c r="S22" s="3" t="s">
        <v>102</v>
      </c>
      <c r="T22" s="3" t="s">
        <v>48</v>
      </c>
      <c r="U22" s="3" t="s">
        <v>103</v>
      </c>
      <c r="V22" s="1" t="s">
        <v>26</v>
      </c>
      <c r="W22" s="2" t="s">
        <v>27</v>
      </c>
      <c r="X22" s="9">
        <v>43830</v>
      </c>
    </row>
    <row r="23" spans="1:32" ht="54.75" customHeight="1" x14ac:dyDescent="0.25">
      <c r="A23" s="2">
        <v>2019</v>
      </c>
      <c r="B23" s="2">
        <v>9</v>
      </c>
      <c r="C23" s="2">
        <v>15</v>
      </c>
      <c r="D23" s="2">
        <v>1</v>
      </c>
      <c r="E23" s="2">
        <v>1</v>
      </c>
      <c r="F23" s="8">
        <v>46000</v>
      </c>
      <c r="G23" s="10">
        <v>1308477</v>
      </c>
      <c r="H23" s="25" t="s">
        <v>50</v>
      </c>
      <c r="I23" s="3" t="s">
        <v>51</v>
      </c>
      <c r="J23" s="1" t="s">
        <v>22</v>
      </c>
      <c r="K23" s="10">
        <v>3500000</v>
      </c>
      <c r="L23" s="2">
        <v>111</v>
      </c>
      <c r="M23" s="2">
        <v>10</v>
      </c>
      <c r="N23" s="2" t="s">
        <v>52</v>
      </c>
      <c r="O23" s="10">
        <v>3500000</v>
      </c>
      <c r="P23" s="10">
        <v>2940000</v>
      </c>
      <c r="Q23" s="3" t="s">
        <v>23</v>
      </c>
      <c r="R23" s="2" t="s">
        <v>24</v>
      </c>
      <c r="S23" s="3" t="s">
        <v>54</v>
      </c>
      <c r="T23" s="3" t="s">
        <v>53</v>
      </c>
      <c r="U23" s="3" t="s">
        <v>109</v>
      </c>
      <c r="V23" s="1" t="s">
        <v>39</v>
      </c>
      <c r="W23" s="2" t="s">
        <v>27</v>
      </c>
      <c r="X23" s="9">
        <v>43830</v>
      </c>
    </row>
    <row r="24" spans="1:32" x14ac:dyDescent="0.25">
      <c r="Z24" s="45"/>
      <c r="AA24" s="45"/>
      <c r="AB24" s="45"/>
      <c r="AC24" s="45"/>
      <c r="AD24" s="45"/>
      <c r="AE24" s="45"/>
      <c r="AF24" s="45"/>
    </row>
    <row r="25" spans="1:32" ht="23.25" x14ac:dyDescent="0.25">
      <c r="A25" s="42" t="s">
        <v>94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4"/>
    </row>
    <row r="26" spans="1:32" ht="51" x14ac:dyDescent="0.25">
      <c r="A26" s="11" t="s">
        <v>78</v>
      </c>
      <c r="B26" s="11" t="s">
        <v>0</v>
      </c>
      <c r="C26" s="11" t="s">
        <v>1</v>
      </c>
      <c r="D26" s="11" t="s">
        <v>2</v>
      </c>
      <c r="E26" s="11" t="s">
        <v>3</v>
      </c>
      <c r="F26" s="11" t="s">
        <v>4</v>
      </c>
      <c r="G26" s="12" t="s">
        <v>5</v>
      </c>
      <c r="H26" s="11" t="s">
        <v>6</v>
      </c>
      <c r="I26" s="11" t="s">
        <v>7</v>
      </c>
      <c r="J26" s="11" t="s">
        <v>8</v>
      </c>
      <c r="K26" s="12" t="s">
        <v>9</v>
      </c>
      <c r="L26" s="11" t="s">
        <v>10</v>
      </c>
      <c r="M26" s="11" t="s">
        <v>11</v>
      </c>
      <c r="N26" s="11" t="s">
        <v>12</v>
      </c>
      <c r="O26" s="12" t="s">
        <v>13</v>
      </c>
      <c r="P26" s="12" t="s">
        <v>14</v>
      </c>
      <c r="Q26" s="11" t="s">
        <v>15</v>
      </c>
      <c r="R26" s="11" t="s">
        <v>16</v>
      </c>
      <c r="S26" s="11" t="s">
        <v>17</v>
      </c>
      <c r="T26" s="11" t="s">
        <v>18</v>
      </c>
      <c r="U26" s="11" t="s">
        <v>19</v>
      </c>
      <c r="V26" s="11" t="s">
        <v>20</v>
      </c>
      <c r="W26" s="11" t="s">
        <v>21</v>
      </c>
      <c r="X26" s="11" t="s">
        <v>55</v>
      </c>
    </row>
    <row r="27" spans="1:32" s="21" customFormat="1" ht="59.25" customHeight="1" x14ac:dyDescent="0.25">
      <c r="A27" s="17">
        <v>2019</v>
      </c>
      <c r="B27" s="17">
        <v>9</v>
      </c>
      <c r="C27" s="17">
        <v>15</v>
      </c>
      <c r="D27" s="17">
        <v>1</v>
      </c>
      <c r="E27" s="17">
        <v>1</v>
      </c>
      <c r="F27" s="16"/>
      <c r="G27" s="18">
        <v>3240941</v>
      </c>
      <c r="H27" s="37" t="s">
        <v>65</v>
      </c>
      <c r="I27" s="19" t="s">
        <v>57</v>
      </c>
      <c r="J27" s="19" t="s">
        <v>56</v>
      </c>
      <c r="K27" s="36">
        <f>O27</f>
        <v>2640000</v>
      </c>
      <c r="L27" s="17">
        <v>133</v>
      </c>
      <c r="M27" s="17">
        <v>10</v>
      </c>
      <c r="N27" s="17">
        <v>0</v>
      </c>
      <c r="O27" s="28">
        <v>2640000</v>
      </c>
      <c r="P27" s="18">
        <v>2217600</v>
      </c>
      <c r="Q27" s="29" t="s">
        <v>75</v>
      </c>
      <c r="R27" s="17" t="s">
        <v>24</v>
      </c>
      <c r="S27" s="19" t="s">
        <v>76</v>
      </c>
      <c r="T27" s="19"/>
      <c r="U27" s="19" t="s">
        <v>154</v>
      </c>
      <c r="V27" s="16" t="s">
        <v>44</v>
      </c>
      <c r="W27" s="17" t="s">
        <v>27</v>
      </c>
      <c r="X27" s="20">
        <v>43830</v>
      </c>
    </row>
    <row r="28" spans="1:32" ht="56.25" customHeight="1" x14ac:dyDescent="0.25">
      <c r="A28" s="4">
        <v>2019</v>
      </c>
      <c r="B28" s="17">
        <v>9</v>
      </c>
      <c r="C28" s="4">
        <v>15</v>
      </c>
      <c r="D28" s="4">
        <v>1</v>
      </c>
      <c r="E28" s="4">
        <v>1</v>
      </c>
      <c r="F28" s="5"/>
      <c r="G28" s="6">
        <v>3493991</v>
      </c>
      <c r="H28" s="38" t="s">
        <v>115</v>
      </c>
      <c r="I28" s="7" t="s">
        <v>116</v>
      </c>
      <c r="J28" s="7" t="s">
        <v>56</v>
      </c>
      <c r="K28" s="36">
        <v>800000</v>
      </c>
      <c r="L28" s="4">
        <v>0</v>
      </c>
      <c r="M28" s="4">
        <v>10</v>
      </c>
      <c r="N28" s="4">
        <v>0</v>
      </c>
      <c r="O28" s="6">
        <v>800000</v>
      </c>
      <c r="P28" s="6">
        <v>672000</v>
      </c>
      <c r="Q28" s="29" t="s">
        <v>75</v>
      </c>
      <c r="R28" s="4" t="s">
        <v>24</v>
      </c>
      <c r="S28" s="7" t="s">
        <v>117</v>
      </c>
      <c r="T28" s="7"/>
      <c r="U28" s="7" t="s">
        <v>118</v>
      </c>
      <c r="V28" s="5" t="s">
        <v>44</v>
      </c>
      <c r="W28" s="4" t="s">
        <v>27</v>
      </c>
      <c r="X28" s="20">
        <v>43830</v>
      </c>
    </row>
    <row r="29" spans="1:32" ht="60" customHeight="1" x14ac:dyDescent="0.25">
      <c r="A29" s="4">
        <v>2019</v>
      </c>
      <c r="B29" s="17">
        <v>9</v>
      </c>
      <c r="C29" s="4">
        <v>15</v>
      </c>
      <c r="D29" s="4">
        <v>1</v>
      </c>
      <c r="E29" s="4">
        <v>1</v>
      </c>
      <c r="F29" s="5"/>
      <c r="G29" s="6">
        <v>1445041</v>
      </c>
      <c r="H29" s="37" t="s">
        <v>119</v>
      </c>
      <c r="I29" s="7" t="s">
        <v>120</v>
      </c>
      <c r="J29" s="7" t="s">
        <v>56</v>
      </c>
      <c r="K29" s="36">
        <f>O29</f>
        <v>2100000</v>
      </c>
      <c r="L29" s="4">
        <v>133</v>
      </c>
      <c r="M29" s="4">
        <v>10</v>
      </c>
      <c r="N29" s="4">
        <v>0</v>
      </c>
      <c r="O29" s="22">
        <v>2100000</v>
      </c>
      <c r="P29" s="6">
        <v>1764000</v>
      </c>
      <c r="Q29" s="15" t="s">
        <v>75</v>
      </c>
      <c r="R29" s="4" t="s">
        <v>24</v>
      </c>
      <c r="S29" s="7" t="s">
        <v>121</v>
      </c>
      <c r="T29" s="7"/>
      <c r="U29" s="7" t="s">
        <v>122</v>
      </c>
      <c r="V29" s="5" t="s">
        <v>44</v>
      </c>
      <c r="W29" s="4" t="s">
        <v>27</v>
      </c>
      <c r="X29" s="20">
        <v>43830</v>
      </c>
    </row>
    <row r="30" spans="1:32" s="21" customFormat="1" ht="60" customHeight="1" x14ac:dyDescent="0.25">
      <c r="A30" s="17">
        <v>2019</v>
      </c>
      <c r="B30" s="17">
        <v>9</v>
      </c>
      <c r="C30" s="17">
        <v>15</v>
      </c>
      <c r="D30" s="17">
        <v>1</v>
      </c>
      <c r="E30" s="17">
        <v>1</v>
      </c>
      <c r="F30" s="16"/>
      <c r="G30" s="18">
        <v>3408824</v>
      </c>
      <c r="H30" s="37" t="s">
        <v>123</v>
      </c>
      <c r="I30" s="19" t="s">
        <v>124</v>
      </c>
      <c r="J30" s="19" t="s">
        <v>56</v>
      </c>
      <c r="K30" s="36">
        <v>800000</v>
      </c>
      <c r="L30" s="17">
        <v>0</v>
      </c>
      <c r="M30" s="17">
        <v>10</v>
      </c>
      <c r="N30" s="17">
        <v>0</v>
      </c>
      <c r="O30" s="28">
        <v>800000</v>
      </c>
      <c r="P30" s="18">
        <v>672000</v>
      </c>
      <c r="Q30" s="15" t="s">
        <v>75</v>
      </c>
      <c r="R30" s="17" t="s">
        <v>24</v>
      </c>
      <c r="S30" s="19" t="s">
        <v>121</v>
      </c>
      <c r="T30" s="19"/>
      <c r="U30" s="7" t="s">
        <v>153</v>
      </c>
      <c r="V30" s="5" t="s">
        <v>39</v>
      </c>
      <c r="W30" s="17" t="s">
        <v>27</v>
      </c>
      <c r="X30" s="20">
        <v>43830</v>
      </c>
    </row>
    <row r="31" spans="1:32" ht="56.25" customHeight="1" x14ac:dyDescent="0.25">
      <c r="A31" s="4">
        <v>2019</v>
      </c>
      <c r="B31" s="17">
        <v>9</v>
      </c>
      <c r="C31" s="4">
        <v>15</v>
      </c>
      <c r="D31" s="4">
        <v>1</v>
      </c>
      <c r="E31" s="4">
        <v>1</v>
      </c>
      <c r="F31" s="5"/>
      <c r="G31" s="6">
        <v>4333765</v>
      </c>
      <c r="H31" s="38" t="s">
        <v>113</v>
      </c>
      <c r="I31" s="7" t="s">
        <v>114</v>
      </c>
      <c r="J31" s="7" t="s">
        <v>56</v>
      </c>
      <c r="K31" s="22">
        <f>O31</f>
        <v>0</v>
      </c>
      <c r="L31" s="4">
        <v>133</v>
      </c>
      <c r="M31" s="4">
        <v>10</v>
      </c>
      <c r="N31" s="4">
        <v>0</v>
      </c>
      <c r="O31" s="18">
        <v>0</v>
      </c>
      <c r="P31" s="18">
        <v>0</v>
      </c>
      <c r="Q31" s="15"/>
      <c r="R31" s="4" t="s">
        <v>24</v>
      </c>
      <c r="S31" s="7" t="s">
        <v>125</v>
      </c>
      <c r="T31" s="7"/>
      <c r="U31" s="7" t="s">
        <v>152</v>
      </c>
      <c r="V31" s="5" t="s">
        <v>44</v>
      </c>
      <c r="W31" s="4" t="s">
        <v>27</v>
      </c>
      <c r="X31" s="20">
        <v>43830</v>
      </c>
    </row>
    <row r="32" spans="1:32" ht="56.25" customHeight="1" x14ac:dyDescent="0.25">
      <c r="A32" s="4">
        <v>2019</v>
      </c>
      <c r="B32" s="17">
        <v>9</v>
      </c>
      <c r="C32" s="4">
        <v>15</v>
      </c>
      <c r="D32" s="4">
        <v>1</v>
      </c>
      <c r="E32" s="4">
        <v>1</v>
      </c>
      <c r="F32" s="5"/>
      <c r="G32" s="6">
        <v>2265612</v>
      </c>
      <c r="H32" s="23" t="s">
        <v>172</v>
      </c>
      <c r="I32" s="7" t="s">
        <v>173</v>
      </c>
      <c r="J32" s="7" t="s">
        <v>56</v>
      </c>
      <c r="K32" s="22">
        <v>0</v>
      </c>
      <c r="L32" s="4">
        <v>0</v>
      </c>
      <c r="M32" s="4">
        <v>10</v>
      </c>
      <c r="N32" s="4">
        <v>0</v>
      </c>
      <c r="O32" s="6">
        <v>0</v>
      </c>
      <c r="P32" s="6">
        <v>0</v>
      </c>
      <c r="Q32" s="29"/>
      <c r="R32" s="4" t="s">
        <v>24</v>
      </c>
      <c r="S32" s="7" t="s">
        <v>174</v>
      </c>
      <c r="T32" s="7"/>
      <c r="U32" s="7" t="s">
        <v>175</v>
      </c>
      <c r="V32" s="5" t="s">
        <v>44</v>
      </c>
      <c r="W32" s="4" t="s">
        <v>27</v>
      </c>
      <c r="X32" s="20">
        <v>43830</v>
      </c>
    </row>
    <row r="33" spans="1:24" ht="56.25" customHeight="1" x14ac:dyDescent="0.25">
      <c r="A33" s="4">
        <v>2019</v>
      </c>
      <c r="B33" s="17">
        <v>9</v>
      </c>
      <c r="C33" s="4">
        <v>15</v>
      </c>
      <c r="D33" s="4">
        <v>1</v>
      </c>
      <c r="E33" s="4">
        <v>1</v>
      </c>
      <c r="F33" s="5"/>
      <c r="G33" s="6">
        <v>1187941</v>
      </c>
      <c r="H33" s="38" t="s">
        <v>164</v>
      </c>
      <c r="I33" s="7" t="s">
        <v>165</v>
      </c>
      <c r="J33" s="7" t="s">
        <v>56</v>
      </c>
      <c r="K33" s="22">
        <v>0</v>
      </c>
      <c r="L33" s="4">
        <v>0</v>
      </c>
      <c r="M33" s="4">
        <v>10</v>
      </c>
      <c r="N33" s="4">
        <v>0</v>
      </c>
      <c r="O33" s="6">
        <v>0</v>
      </c>
      <c r="P33" s="6">
        <v>0</v>
      </c>
      <c r="Q33" s="29"/>
      <c r="R33" s="4" t="s">
        <v>24</v>
      </c>
      <c r="S33" s="7" t="s">
        <v>166</v>
      </c>
      <c r="T33" s="7"/>
      <c r="U33" s="7" t="s">
        <v>167</v>
      </c>
      <c r="V33" s="5" t="s">
        <v>44</v>
      </c>
      <c r="W33" s="4" t="s">
        <v>27</v>
      </c>
      <c r="X33" s="20">
        <v>43830</v>
      </c>
    </row>
    <row r="34" spans="1:24" ht="56.25" customHeight="1" x14ac:dyDescent="0.25">
      <c r="A34" s="4">
        <v>2019</v>
      </c>
      <c r="B34" s="17">
        <v>9</v>
      </c>
      <c r="C34" s="4">
        <v>15</v>
      </c>
      <c r="D34" s="4">
        <v>1</v>
      </c>
      <c r="E34" s="4">
        <v>1</v>
      </c>
      <c r="F34" s="5"/>
      <c r="G34" s="6">
        <v>2570188</v>
      </c>
      <c r="H34" s="38" t="s">
        <v>160</v>
      </c>
      <c r="I34" s="7" t="s">
        <v>161</v>
      </c>
      <c r="J34" s="7" t="s">
        <v>56</v>
      </c>
      <c r="K34" s="22">
        <f>O34</f>
        <v>0</v>
      </c>
      <c r="L34" s="4">
        <v>133</v>
      </c>
      <c r="M34" s="4">
        <v>10</v>
      </c>
      <c r="N34" s="4">
        <v>0</v>
      </c>
      <c r="O34" s="18">
        <v>0</v>
      </c>
      <c r="P34" s="18">
        <v>0</v>
      </c>
      <c r="Q34" s="15"/>
      <c r="R34" s="4" t="s">
        <v>24</v>
      </c>
      <c r="S34" s="7" t="s">
        <v>162</v>
      </c>
      <c r="T34" s="7"/>
      <c r="U34" s="7" t="s">
        <v>163</v>
      </c>
      <c r="V34" s="5" t="s">
        <v>44</v>
      </c>
      <c r="W34" s="4" t="s">
        <v>27</v>
      </c>
      <c r="X34" s="20">
        <v>43830</v>
      </c>
    </row>
  </sheetData>
  <mergeCells count="3">
    <mergeCell ref="A2:X2"/>
    <mergeCell ref="Z24:AF24"/>
    <mergeCell ref="A25:X25"/>
  </mergeCells>
  <pageMargins left="0.7" right="0.7" top="0.75" bottom="0.75" header="0.3" footer="0.3"/>
  <pageSetup paperSize="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Talento Humanos</dc:creator>
  <cp:lastModifiedBy>usuario</cp:lastModifiedBy>
  <cp:revision>0</cp:revision>
  <cp:lastPrinted>2019-02-07T14:04:20Z</cp:lastPrinted>
  <dcterms:created xsi:type="dcterms:W3CDTF">2016-04-19T11:34:59Z</dcterms:created>
  <dcterms:modified xsi:type="dcterms:W3CDTF">2020-01-21T17:00:48Z</dcterms:modified>
  <dc:language>es-PY</dc:language>
</cp:coreProperties>
</file>