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00" windowWidth="19440" windowHeight="7350" tabRatio="519" firstSheet="5" activeTab="11"/>
  </bookViews>
  <sheets>
    <sheet name="ENERO" sheetId="14" r:id="rId1"/>
    <sheet name="FEBRERO" sheetId="13" r:id="rId2"/>
    <sheet name="MARZO" sheetId="15" r:id="rId3"/>
    <sheet name="ABRIL" sheetId="17" r:id="rId4"/>
    <sheet name="MAYO" sheetId="18" r:id="rId5"/>
    <sheet name="JUNIO" sheetId="20" r:id="rId6"/>
    <sheet name="JULIO" sheetId="19" r:id="rId7"/>
    <sheet name="AGOSTO" sheetId="21" r:id="rId8"/>
    <sheet name="SEPTIEMBRE" sheetId="22" r:id="rId9"/>
    <sheet name="OCTUBRE" sheetId="23" r:id="rId10"/>
    <sheet name="NOVIEMBRE" sheetId="24" r:id="rId11"/>
    <sheet name="DICIEMBRE" sheetId="25" r:id="rId12"/>
  </sheets>
  <definedNames>
    <definedName name="_xlnm.Print_Area" localSheetId="0">ENERO!$A$1:$Y$37</definedName>
    <definedName name="_xlnm.Print_Area" localSheetId="1">FEBRERO!$A$1:$Y$24</definedName>
    <definedName name="_xlnm.Print_Area" localSheetId="2">MARZO!$A$1:$Y$27</definedName>
  </definedNames>
  <calcPr calcId="145621"/>
</workbook>
</file>

<file path=xl/calcChain.xml><?xml version="1.0" encoding="utf-8"?>
<calcChain xmlns="http://schemas.openxmlformats.org/spreadsheetml/2006/main">
  <c r="K34" i="25" l="1"/>
  <c r="K29" i="25"/>
  <c r="K27" i="25"/>
  <c r="K25" i="25"/>
  <c r="P18" i="25" l="1"/>
  <c r="P17" i="25"/>
  <c r="P14" i="25"/>
  <c r="P18" i="24" l="1"/>
  <c r="P14" i="24" l="1"/>
  <c r="P17" i="24" l="1"/>
  <c r="P16" i="23" l="1"/>
  <c r="P16" i="22" l="1"/>
  <c r="P16" i="21" l="1"/>
  <c r="K25" i="19" l="1"/>
  <c r="P18" i="20" l="1"/>
  <c r="P17" i="19" l="1"/>
  <c r="P19" i="18" l="1"/>
  <c r="P19" i="17" l="1"/>
  <c r="P18" i="15" l="1"/>
  <c r="K30" i="14" l="1"/>
</calcChain>
</file>

<file path=xl/sharedStrings.xml><?xml version="1.0" encoding="utf-8"?>
<sst xmlns="http://schemas.openxmlformats.org/spreadsheetml/2006/main" count="3618" uniqueCount="230">
  <si>
    <t>FUNCIONARIOS DE LA DEFENSORIA DEL PUEBLO COMISIONADOS A OTRAS INSTITUCIONES</t>
  </si>
  <si>
    <t>MES</t>
  </si>
  <si>
    <t>NIVEL_ENTI</t>
  </si>
  <si>
    <t>ENTIDAD</t>
  </si>
  <si>
    <t>OEE</t>
  </si>
  <si>
    <t>LINEA</t>
  </si>
  <si>
    <t>CEDULA</t>
  </si>
  <si>
    <t>NOMBRES</t>
  </si>
  <si>
    <t>APELLIDOS</t>
  </si>
  <si>
    <t>ESTADO</t>
  </si>
  <si>
    <t>REMUNERACION TOTAL</t>
  </si>
  <si>
    <t>OBJETO_GTO</t>
  </si>
  <si>
    <t>F.F.</t>
  </si>
  <si>
    <t>CATEG</t>
  </si>
  <si>
    <t>PRESUP</t>
  </si>
  <si>
    <t>DEVENGADO</t>
  </si>
  <si>
    <t>CONCEPTO</t>
  </si>
  <si>
    <t>MOVIMIENTO</t>
  </si>
  <si>
    <t>LUGAR</t>
  </si>
  <si>
    <t>CARGO</t>
  </si>
  <si>
    <t>FUNCION REAL QUE CUMPLE</t>
  </si>
  <si>
    <t>CARGA</t>
  </si>
  <si>
    <t>DISCAPACIDAD</t>
  </si>
  <si>
    <t>PERMANENTE</t>
  </si>
  <si>
    <t>SUELDO</t>
  </si>
  <si>
    <t>TT</t>
  </si>
  <si>
    <t>DIRECTOR</t>
  </si>
  <si>
    <t>07:00 A 15:00</t>
  </si>
  <si>
    <t>N</t>
  </si>
  <si>
    <t>GISELLE LORENA</t>
  </si>
  <si>
    <t>RIVAS GAMARRA</t>
  </si>
  <si>
    <t>B2K</t>
  </si>
  <si>
    <t>COMISIONADA AL MINISTERIO DE HACIENDA</t>
  </si>
  <si>
    <t>MARIA JOSE</t>
  </si>
  <si>
    <t>MENDEZ</t>
  </si>
  <si>
    <t>C3N</t>
  </si>
  <si>
    <t>COORDINADOR</t>
  </si>
  <si>
    <t>COMISIONADA AL MINISTERIO DE JUSTICIA</t>
  </si>
  <si>
    <t>JULIAN</t>
  </si>
  <si>
    <t>MUÑOZ MORA</t>
  </si>
  <si>
    <t>D5C</t>
  </si>
  <si>
    <t>PROFESIONAL (II)</t>
  </si>
  <si>
    <t>07:00 A 13:00</t>
  </si>
  <si>
    <t>MIGUEL ANGEL</t>
  </si>
  <si>
    <t>BOGADO QUIÑONES</t>
  </si>
  <si>
    <t>E3J</t>
  </si>
  <si>
    <t>TECNICO (II)</t>
  </si>
  <si>
    <t>07:00 A 14:15</t>
  </si>
  <si>
    <t>LUCAS NICOLAS</t>
  </si>
  <si>
    <t>CHALUB DELGADO</t>
  </si>
  <si>
    <t>07:00 A 16:00</t>
  </si>
  <si>
    <t>RODRIGO MIGUEL AGUSTIN</t>
  </si>
  <si>
    <t>ROLON BENITEZ</t>
  </si>
  <si>
    <t>E3Q</t>
  </si>
  <si>
    <t>COMISIONADO A CAPASA</t>
  </si>
  <si>
    <t>JOSE MIGUEL</t>
  </si>
  <si>
    <t>OZUNA OCAMPOS</t>
  </si>
  <si>
    <t>F2C</t>
  </si>
  <si>
    <t>SEAM</t>
  </si>
  <si>
    <t>ASISTENTE TECNICO-ADM.</t>
  </si>
  <si>
    <t>COMISIONADO A LA SEAM</t>
  </si>
  <si>
    <t>ESTELA</t>
  </si>
  <si>
    <t>TALAVERA AYALA</t>
  </si>
  <si>
    <t>G3L</t>
  </si>
  <si>
    <t>AUXILIAR TECNICO-ADM.</t>
  </si>
  <si>
    <t>COMISIONADA A LA MUNICIPALIDAD DE CAPIATA</t>
  </si>
  <si>
    <t>LUIS EDVERTO</t>
  </si>
  <si>
    <t>SILVA DOMINGUEZ</t>
  </si>
  <si>
    <t>G9B</t>
  </si>
  <si>
    <t>AUXILIAR DE SERVICIOS</t>
  </si>
  <si>
    <t>COMISIONADO A LA JUNTA MUNICIPAL DE MARIANO ROQUE ALONSO</t>
  </si>
  <si>
    <t>FUNCIONARIOS DE OTRAS INSTITUCIONES COMISIONADOS A LA DEFENSORIA DEL PUEBLO</t>
  </si>
  <si>
    <t>FECHA TOPE DE COMISIONAMIENTO</t>
  </si>
  <si>
    <t>MARIA GRACIELA</t>
  </si>
  <si>
    <t>FLORES ROMERO</t>
  </si>
  <si>
    <t>COMISIONADO</t>
  </si>
  <si>
    <t>ASESOR DIRECCION GENERAL DE VERDAD, JUSTICIA Y REPARACIÓN</t>
  </si>
  <si>
    <t>LAURA JAZMIN</t>
  </si>
  <si>
    <t>TORRES ARANDA</t>
  </si>
  <si>
    <t>ASISTENTE DE LA DELEGACION DEL DEFENSOR DEL PUEBLO DE LA CIUDAD DE CAAGUAZU</t>
  </si>
  <si>
    <t>LÓPEZ BARUJA</t>
  </si>
  <si>
    <t>LORENA DEL PILAR</t>
  </si>
  <si>
    <t>SORIA GIMENEZ</t>
  </si>
  <si>
    <t>C5E</t>
  </si>
  <si>
    <t>JEFE DE DEPARTAMENTO</t>
  </si>
  <si>
    <t>MARIA GLORIA</t>
  </si>
  <si>
    <t>GENES SOTO</t>
  </si>
  <si>
    <t>G3M</t>
  </si>
  <si>
    <t>PABLO GERMANO DANIEL</t>
  </si>
  <si>
    <t>RUBEN ALCIDES</t>
  </si>
  <si>
    <t>TORRES GONZALEZ</t>
  </si>
  <si>
    <t>MAGGI JORGELINA</t>
  </si>
  <si>
    <t>FISCHER CUBILLA</t>
  </si>
  <si>
    <t>B2F</t>
  </si>
  <si>
    <t>CARLOS ALBERTO</t>
  </si>
  <si>
    <t>IBERBUDEN ESTECHE</t>
  </si>
  <si>
    <t>D8E</t>
  </si>
  <si>
    <t>TECNICO (I)</t>
  </si>
  <si>
    <t>COMISIONADO A LA MUNICIPALIDAD DE ISLA PUCU</t>
  </si>
  <si>
    <t>COMISIONADO MUNICIPALIDAD DE SAPUCAI</t>
  </si>
  <si>
    <t>DINACOPA</t>
  </si>
  <si>
    <t>COMISIONADO A DINACOPA</t>
  </si>
  <si>
    <t>CAPASA</t>
  </si>
  <si>
    <t>DIRECTOR DE LA DIRECCION DE CAPACITACION EN DERECHOS HUMANOS Y GARANTIAS PROCESALES EN EL FUERO PENAL</t>
  </si>
  <si>
    <t>DE LA JUSTICIA ELECTORAL</t>
  </si>
  <si>
    <t>BONIFICACION POR RESPONSABILIDAD EN EL CARGO</t>
  </si>
  <si>
    <t>DE LA CONTRALORIA GENERAL DE LA REPUBLICA DEL PARAGUAY</t>
  </si>
  <si>
    <t>ASESOR DE LA DIRECCIÓN GENERAL DE GABINETE DE LA DEFENSORIA DEL PUEBLO</t>
  </si>
  <si>
    <t>DEL MINISTERIO PUBLICO</t>
  </si>
  <si>
    <t>DIEGO ARNULFO</t>
  </si>
  <si>
    <t>SERVIAN BENITEZ</t>
  </si>
  <si>
    <t>AÑO</t>
  </si>
  <si>
    <t>COMISIONADA A LA MUNICIPALIDAD DE MARIANO ROQUE ALONSO</t>
  </si>
  <si>
    <t>LIZA MABEL</t>
  </si>
  <si>
    <t>BENITEZ ORREGO</t>
  </si>
  <si>
    <t>D5F</t>
  </si>
  <si>
    <t>MUNICIPALIDAD DE PIRIBEBUY</t>
  </si>
  <si>
    <t>PROFESIONAL (I)</t>
  </si>
  <si>
    <t>COMISIONADA A LA JUNTA MUNICIPAL DE PIRIBEBUY</t>
  </si>
  <si>
    <t>A LA MUNICIPALIDAD DE ISLA PUKU</t>
  </si>
  <si>
    <t>A LA MUNICIPALIDAD DE SAPUCAI</t>
  </si>
  <si>
    <t>COMISIONDO A DINACOPA</t>
  </si>
  <si>
    <t>A LA MUNICIPALIDAD DE CAPIATA</t>
  </si>
  <si>
    <t>AL MINISTERIO DE JUSTICIA</t>
  </si>
  <si>
    <t>A LA JUNTA MUNICIPAL DE MARIANO ALONSO</t>
  </si>
  <si>
    <t>A LA MUNICIPALIDAD DE MARIANO ROQUE ALONSO</t>
  </si>
  <si>
    <t>A LA MUNICIPALIDAD DE CERRITO - ÑEEMBUCU</t>
  </si>
  <si>
    <t>COMISIONADO A LA MUNICIPALIDAD DE CERRITO</t>
  </si>
  <si>
    <t>JUSTICIA ELECTORAL</t>
  </si>
  <si>
    <t>GIMENEZ DE OVELAR</t>
  </si>
  <si>
    <t xml:space="preserve">TERESA CONCEPCION </t>
  </si>
  <si>
    <t>DIRECTOR GENERAL DE SALUD</t>
  </si>
  <si>
    <t>DEL MINISTERIO DE SALUD PUBLICA y BIENESTAR SOCIAL</t>
  </si>
  <si>
    <t>VARGAS COLMAN</t>
  </si>
  <si>
    <t>CANDIDO</t>
  </si>
  <si>
    <t>JEFA DEL DEPARTAMENTO DE COOPERACION INTERNACIONAL SOBRE EL MEDIO AMBIENTE DE LA DEFENSORIA ADJUNTA</t>
  </si>
  <si>
    <t>DE  DIRECCION GENERAL DE MIGRACIONES</t>
  </si>
  <si>
    <t>VALDOVINOS DE CARIBONI</t>
  </si>
  <si>
    <t>CAROLINA CONCEPCION</t>
  </si>
  <si>
    <t>ASESOR DE LA DIRECCION GENERAL DE ASESORIA JURIDICA</t>
  </si>
  <si>
    <t>DEL MINISTERIO DE JUSTICIA</t>
  </si>
  <si>
    <t>AMARILLA</t>
  </si>
  <si>
    <t>DOMINGO ANTONIO</t>
  </si>
  <si>
    <t>ASISTENTE DE LA DELEGACION DEL DEFENSOR DEL PUEBLO DE LA CIUDAD DE CORONEL OVIEDO</t>
  </si>
  <si>
    <t>J.E.M.</t>
  </si>
  <si>
    <t>AGUILAR</t>
  </si>
  <si>
    <t>LUCA EDISON</t>
  </si>
  <si>
    <t>DELEGADA DEL DEFENSOR DEL PUEBLO DEL II TURNO DE LA CIUDAD DE ENCARNACION</t>
  </si>
  <si>
    <t>INDERT</t>
  </si>
  <si>
    <t>PEREIRA BENITEZ</t>
  </si>
  <si>
    <t>AGUEDA</t>
  </si>
  <si>
    <t>SEGURIDAD EDIFICIO REMANSITO DEFENSORIA DEL PUEBLO</t>
  </si>
  <si>
    <t>C.P</t>
  </si>
  <si>
    <t>BOGADO OTAZU</t>
  </si>
  <si>
    <t>GILBERTO</t>
  </si>
  <si>
    <t>SEGURIDAD EDIFICIO CENTRAL DEFENSORIA DEL PUEBLO</t>
  </si>
  <si>
    <t>CESPEDES OVELAR</t>
  </si>
  <si>
    <t>RICARDO</t>
  </si>
  <si>
    <t>COMISIONADO A LA MUNICIPALIDAD DE CAMBYRETA</t>
  </si>
  <si>
    <t>A LA MUNICIPALIDAD DE CAMBYRETA</t>
  </si>
  <si>
    <t>E3P</t>
  </si>
  <si>
    <t>VIERA VAZQUEZ</t>
  </si>
  <si>
    <t>ALBERTO</t>
  </si>
  <si>
    <t>DELEGADA DEL DEFENSOR DEL PUEBLO DE LA CIUDAD DE VILLARRICA DEL SEGUNTO TURNO</t>
  </si>
  <si>
    <t>CORTE SUPREMA DE JUSTICIA - CIRCUNSCRIPCION JUDICIAL DE GUAIRA</t>
  </si>
  <si>
    <t>D5B</t>
  </si>
  <si>
    <t>DUARTE CUEVAS</t>
  </si>
  <si>
    <t>ANA LIZ</t>
  </si>
  <si>
    <t>COMISIONADA AL INSTITUTO PARAGUAYO DE ARTESANIA</t>
  </si>
  <si>
    <t>AL INSTITUTO PARAGUAYO DE ARTESANIA</t>
  </si>
  <si>
    <t>B2H</t>
  </si>
  <si>
    <t>MEYER DE PAOLI</t>
  </si>
  <si>
    <t>BIANCA</t>
  </si>
  <si>
    <t xml:space="preserve">CRISTIAN DANIEL </t>
  </si>
  <si>
    <t>LEIVA BARRIOS</t>
  </si>
  <si>
    <t>GABINETE CIVIL  DE LA PRESIDENCIA DE .LA REPUBLICA</t>
  </si>
  <si>
    <t>ASISTENTE DE  GABINETE EJECUTIVO</t>
  </si>
  <si>
    <t>07:00 A 14:16</t>
  </si>
  <si>
    <t>INGRID ANTONELLA</t>
  </si>
  <si>
    <t>FLEYTAS IRRAZABAL</t>
  </si>
  <si>
    <t xml:space="preserve">CORTE SUPREMA DE JUSTICIA - JUZGADO DE LA CIUDAD DE AREGUA </t>
  </si>
  <si>
    <t xml:space="preserve">COMISIONADA A LA CORTE SUPREMA DE JUSTICIA - JUZGADO DE LA CIUDAD DE AREGUA </t>
  </si>
  <si>
    <t>FLORENTINA</t>
  </si>
  <si>
    <t>TORRES RAMIREZ</t>
  </si>
  <si>
    <t>SECRETARIA NACIONAL DE LA NIÑEZ Y ADOLESCENCIA DE LA CIUDAD DE ITAUGUA</t>
  </si>
  <si>
    <t>SECRETARIA NACIONAL DE LA NIÑEZ Y ADOLESCENCIA</t>
  </si>
  <si>
    <t>AL MINISTERIO DE HACIENDA</t>
  </si>
  <si>
    <t>DEL MINISTERIO DE LA DEFENSA</t>
  </si>
  <si>
    <t xml:space="preserve">                                                                                  FUNCIONARIOS DE LA DEFENSORIA DEL PUEBLO COMISIONADOS A OTRAS INSTITUCIONES</t>
  </si>
  <si>
    <t xml:space="preserve">                                                                               FUNCIONARIOS DE OTRAS INSTITUCIONES COMISIONADOS A LA DEFENSORIA DEL PUEBLO</t>
  </si>
  <si>
    <t>JORGE</t>
  </si>
  <si>
    <t>BISPO ESPINOLA</t>
  </si>
  <si>
    <t>VICE PRESIDENCIA</t>
  </si>
  <si>
    <t>CHOFER DE LA DIRECCION DE PERSONAS PRIVADAS DE LIBERTAD Y AMBITOS DE ENCIERRO Y LA DIRECCION GENERAL DE CAPACITACION EN DDHH Y GARANTIAS PROCESALES EN EL FUERO PENAL</t>
  </si>
  <si>
    <t>MINISTERIO DE LA DEFENSA PUBLICA</t>
  </si>
  <si>
    <t>JEFA DEL DEPARTAMENTO DE ADULTOS MAYORES</t>
  </si>
  <si>
    <t>MYRIAM MABEL</t>
  </si>
  <si>
    <t>MARTINEZ MASCAREÑO</t>
  </si>
  <si>
    <t>EMMA CASTORINA</t>
  </si>
  <si>
    <t>ROLON FLEITAS</t>
  </si>
  <si>
    <t>B1J</t>
  </si>
  <si>
    <t>MINISTERIO DE EDUCACION Y CIENCIAS</t>
  </si>
  <si>
    <t>COMISIONADA AL MINISTERIO DE EDUCACION Y CIENCIAS</t>
  </si>
  <si>
    <t>DIRECTOR GENERAL</t>
  </si>
  <si>
    <t>COMISIONADA</t>
  </si>
  <si>
    <t xml:space="preserve">LUCIANO </t>
  </si>
  <si>
    <t>CACERES</t>
  </si>
  <si>
    <t>ASISTENTE DE  POLITICAS MISIONALES</t>
  </si>
  <si>
    <t>CAMARA DE DIPUTADOS.</t>
  </si>
  <si>
    <t>COMISIONDO A LA CAMARA DE DIPUTADOS</t>
  </si>
  <si>
    <t>MIRNA ELIZABETH</t>
  </si>
  <si>
    <t>BENITEZ MARTINEZ</t>
  </si>
  <si>
    <t>ASISTENTE DE LA DIRECCION DE CAPACITACION EN DERECHOS HUMANOS Y GARANTIAS PROCESALES EN EL FUERO PENAL</t>
  </si>
  <si>
    <t>VIATICOS</t>
  </si>
  <si>
    <t>SILVANA PATRICIA</t>
  </si>
  <si>
    <t>CACERES IRALA</t>
  </si>
  <si>
    <t>B2D</t>
  </si>
  <si>
    <t>A LA DIRECCION GENERAL DE MIGRACIONES</t>
  </si>
  <si>
    <t>COMISIONADA LA DIRECCION GENERAL DE MIGRACIONES</t>
  </si>
  <si>
    <t>JEFE DEL DEPARTAMENTO DE RELATORIA</t>
  </si>
  <si>
    <t>07:00 A 13:01</t>
  </si>
  <si>
    <t>LADISLAA</t>
  </si>
  <si>
    <t>RUIZ GUERRERO</t>
  </si>
  <si>
    <t>D8F</t>
  </si>
  <si>
    <t>LIZ NATHALIA</t>
  </si>
  <si>
    <t>ZARATE OTAZU</t>
  </si>
  <si>
    <t>MINISTERIO DE JUSTICIA</t>
  </si>
  <si>
    <t>COMISIONADA A LA DIRECCION DE ADMINISTRACION DEL CAPITAL HUMANO Y CAPACITACION DEL MINITERIO DE HACIENDA</t>
  </si>
  <si>
    <t xml:space="preserve">ALBERTO </t>
  </si>
  <si>
    <t>AGUINALDO BONIFICACION POR RESPONSABILIDAD EN EL CARGO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</si>
</sst>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u/>
      <sz val="11"/>
      <color rgb="FF0000FF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8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7"/>
      <color theme="1"/>
      <name val="Calibri"/>
      <family val="2"/>
    </font>
    <font>
      <sz val="8"/>
      <name val="Calibri"/>
      <family val="2"/>
      <scheme val="minor"/>
    </font>
    <font>
      <sz val="8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rgb="FFC0C0C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/>
    <xf numFmtId="0" fontId="5" fillId="0" borderId="0"/>
    <xf numFmtId="0" fontId="7" fillId="0" borderId="0"/>
    <xf numFmtId="0" fontId="6" fillId="0" borderId="0" applyBorder="0" applyProtection="0"/>
    <xf numFmtId="0" fontId="7" fillId="0" borderId="0"/>
    <xf numFmtId="0" fontId="4" fillId="0" borderId="0"/>
    <xf numFmtId="0" fontId="3" fillId="0" borderId="0"/>
    <xf numFmtId="0" fontId="2" fillId="0" borderId="0"/>
    <xf numFmtId="0" fontId="1" fillId="0" borderId="0"/>
    <xf numFmtId="9" fontId="7" fillId="0" borderId="0" applyFont="0" applyFill="0" applyBorder="0" applyAlignment="0" applyProtection="0"/>
  </cellStyleXfs>
  <cellXfs count="77">
    <xf numFmtId="0" fontId="0" fillId="0" borderId="0" xfId="0"/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3" fillId="0" borderId="1" xfId="4" applyFont="1" applyBorder="1" applyAlignment="1">
      <alignment horizontal="center" vertical="center"/>
    </xf>
    <xf numFmtId="0" fontId="13" fillId="0" borderId="1" xfId="4" applyFont="1" applyBorder="1" applyAlignment="1">
      <alignment vertical="center"/>
    </xf>
    <xf numFmtId="3" fontId="13" fillId="0" borderId="1" xfId="4" applyNumberFormat="1" applyFont="1" applyBorder="1" applyAlignment="1">
      <alignment vertical="center"/>
    </xf>
    <xf numFmtId="0" fontId="13" fillId="0" borderId="1" xfId="4" applyFont="1" applyBorder="1" applyAlignment="1">
      <alignment vertical="center" wrapText="1"/>
    </xf>
    <xf numFmtId="14" fontId="13" fillId="0" borderId="1" xfId="4" applyNumberFormat="1" applyFont="1" applyBorder="1" applyAlignment="1">
      <alignment vertical="center"/>
    </xf>
    <xf numFmtId="0" fontId="13" fillId="0" borderId="3" xfId="4" applyFont="1" applyBorder="1" applyAlignment="1">
      <alignment vertical="center"/>
    </xf>
    <xf numFmtId="3" fontId="13" fillId="0" borderId="3" xfId="4" applyNumberFormat="1" applyFont="1" applyBorder="1" applyAlignment="1">
      <alignment vertical="center"/>
    </xf>
    <xf numFmtId="0" fontId="13" fillId="0" borderId="3" xfId="4" applyFont="1" applyBorder="1" applyAlignment="1">
      <alignment vertical="center" wrapText="1"/>
    </xf>
    <xf numFmtId="14" fontId="13" fillId="0" borderId="3" xfId="4" applyNumberFormat="1" applyFont="1" applyBorder="1" applyAlignment="1">
      <alignment vertical="center"/>
    </xf>
    <xf numFmtId="0" fontId="14" fillId="0" borderId="1" xfId="4" applyFont="1" applyBorder="1" applyAlignment="1">
      <alignment vertical="center" wrapText="1"/>
    </xf>
    <xf numFmtId="0" fontId="13" fillId="0" borderId="3" xfId="4" applyFont="1" applyBorder="1" applyAlignment="1">
      <alignment horizontal="center" vertical="center"/>
    </xf>
    <xf numFmtId="0" fontId="8" fillId="0" borderId="0" xfId="7" applyFont="1"/>
    <xf numFmtId="0" fontId="8" fillId="0" borderId="0" xfId="7" applyFont="1" applyAlignment="1">
      <alignment wrapText="1"/>
    </xf>
    <xf numFmtId="0" fontId="8" fillId="0" borderId="0" xfId="7" applyFont="1" applyAlignment="1">
      <alignment horizontal="center"/>
    </xf>
    <xf numFmtId="0" fontId="8" fillId="3" borderId="0" xfId="7" applyFont="1" applyFill="1"/>
    <xf numFmtId="0" fontId="9" fillId="3" borderId="0" xfId="7" applyFont="1" applyFill="1"/>
    <xf numFmtId="0" fontId="8" fillId="0" borderId="0" xfId="7" applyFont="1" applyBorder="1"/>
    <xf numFmtId="1" fontId="10" fillId="0" borderId="1" xfId="0" applyNumberFormat="1" applyFont="1" applyBorder="1" applyAlignment="1">
      <alignment vertical="center"/>
    </xf>
    <xf numFmtId="14" fontId="10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0" xfId="8" applyFont="1"/>
    <xf numFmtId="0" fontId="8" fillId="0" borderId="0" xfId="8" applyFont="1" applyAlignment="1">
      <alignment wrapText="1"/>
    </xf>
    <xf numFmtId="0" fontId="8" fillId="0" borderId="0" xfId="8" applyFont="1" applyAlignment="1">
      <alignment horizontal="center"/>
    </xf>
    <xf numFmtId="14" fontId="13" fillId="0" borderId="1" xfId="4" applyNumberFormat="1" applyFont="1" applyBorder="1" applyAlignment="1">
      <alignment horizontal="left" vertical="center"/>
    </xf>
    <xf numFmtId="0" fontId="8" fillId="3" borderId="0" xfId="8" applyFont="1" applyFill="1"/>
    <xf numFmtId="0" fontId="9" fillId="3" borderId="0" xfId="8" applyFont="1" applyFill="1"/>
    <xf numFmtId="0" fontId="8" fillId="0" borderId="0" xfId="8" applyFont="1" applyBorder="1"/>
    <xf numFmtId="0" fontId="15" fillId="0" borderId="1" xfId="0" applyFont="1" applyBorder="1" applyAlignment="1">
      <alignment vertical="center" wrapText="1"/>
    </xf>
    <xf numFmtId="3" fontId="10" fillId="0" borderId="1" xfId="0" applyNumberFormat="1" applyFont="1" applyBorder="1" applyAlignment="1">
      <alignment vertical="center"/>
    </xf>
    <xf numFmtId="0" fontId="12" fillId="5" borderId="1" xfId="4" applyFont="1" applyFill="1" applyBorder="1" applyAlignment="1">
      <alignment horizontal="center" vertical="center" wrapText="1"/>
    </xf>
    <xf numFmtId="3" fontId="12" fillId="5" borderId="1" xfId="4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3" fontId="10" fillId="0" borderId="5" xfId="0" applyNumberFormat="1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5" xfId="0" applyFont="1" applyBorder="1" applyAlignment="1">
      <alignment vertical="center" wrapText="1"/>
    </xf>
    <xf numFmtId="14" fontId="10" fillId="0" borderId="5" xfId="0" applyNumberFormat="1" applyFont="1" applyBorder="1" applyAlignment="1">
      <alignment horizontal="center" vertical="center"/>
    </xf>
    <xf numFmtId="0" fontId="13" fillId="0" borderId="6" xfId="4" applyFont="1" applyBorder="1" applyAlignment="1">
      <alignment vertical="center"/>
    </xf>
    <xf numFmtId="3" fontId="13" fillId="0" borderId="6" xfId="4" applyNumberFormat="1" applyFont="1" applyBorder="1" applyAlignment="1">
      <alignment vertical="center"/>
    </xf>
    <xf numFmtId="0" fontId="13" fillId="0" borderId="6" xfId="4" applyFont="1" applyBorder="1" applyAlignment="1">
      <alignment horizontal="center" vertical="center"/>
    </xf>
    <xf numFmtId="0" fontId="13" fillId="0" borderId="6" xfId="4" applyFont="1" applyBorder="1" applyAlignment="1">
      <alignment vertical="center" wrapText="1"/>
    </xf>
    <xf numFmtId="14" fontId="13" fillId="0" borderId="6" xfId="4" applyNumberFormat="1" applyFont="1" applyBorder="1" applyAlignment="1">
      <alignment vertical="center"/>
    </xf>
    <xf numFmtId="0" fontId="8" fillId="0" borderId="1" xfId="7" applyFont="1" applyBorder="1"/>
    <xf numFmtId="3" fontId="0" fillId="0" borderId="0" xfId="0" applyNumberFormat="1"/>
    <xf numFmtId="164" fontId="13" fillId="0" borderId="1" xfId="9" applyNumberFormat="1" applyFont="1" applyBorder="1" applyAlignment="1">
      <alignment horizontal="center" vertical="center" wrapText="1"/>
    </xf>
    <xf numFmtId="0" fontId="13" fillId="0" borderId="1" xfId="4" applyFont="1" applyBorder="1" applyAlignment="1">
      <alignment horizontal="left" vertical="center" wrapText="1"/>
    </xf>
    <xf numFmtId="0" fontId="16" fillId="0" borderId="1" xfId="4" applyFont="1" applyBorder="1" applyAlignment="1">
      <alignment vertical="center" wrapText="1"/>
    </xf>
    <xf numFmtId="0" fontId="13" fillId="3" borderId="1" xfId="4" applyFont="1" applyFill="1" applyBorder="1" applyAlignment="1">
      <alignment vertical="center"/>
    </xf>
    <xf numFmtId="0" fontId="13" fillId="3" borderId="1" xfId="4" applyFont="1" applyFill="1" applyBorder="1" applyAlignment="1">
      <alignment horizontal="center" vertical="center"/>
    </xf>
    <xf numFmtId="3" fontId="13" fillId="3" borderId="1" xfId="4" applyNumberFormat="1" applyFont="1" applyFill="1" applyBorder="1" applyAlignment="1">
      <alignment vertical="center"/>
    </xf>
    <xf numFmtId="0" fontId="13" fillId="3" borderId="1" xfId="4" applyFont="1" applyFill="1" applyBorder="1" applyAlignment="1">
      <alignment vertical="center" wrapText="1"/>
    </xf>
    <xf numFmtId="14" fontId="13" fillId="3" borderId="1" xfId="4" applyNumberFormat="1" applyFont="1" applyFill="1" applyBorder="1" applyAlignment="1">
      <alignment vertical="center"/>
    </xf>
    <xf numFmtId="0" fontId="0" fillId="3" borderId="0" xfId="0" applyFill="1"/>
    <xf numFmtId="3" fontId="13" fillId="0" borderId="1" xfId="4" applyNumberFormat="1" applyFont="1" applyBorder="1" applyAlignment="1">
      <alignment horizontal="center" vertical="center"/>
    </xf>
    <xf numFmtId="0" fontId="13" fillId="3" borderId="1" xfId="4" applyFont="1" applyFill="1" applyBorder="1" applyAlignment="1">
      <alignment horizontal="left" vertical="center" wrapText="1"/>
    </xf>
    <xf numFmtId="164" fontId="13" fillId="0" borderId="1" xfId="9" applyNumberFormat="1" applyFont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/>
    </xf>
    <xf numFmtId="1" fontId="10" fillId="3" borderId="1" xfId="0" applyNumberFormat="1" applyFont="1" applyFill="1" applyBorder="1" applyAlignment="1">
      <alignment vertical="center"/>
    </xf>
    <xf numFmtId="3" fontId="10" fillId="3" borderId="1" xfId="0" applyNumberFormat="1" applyFont="1" applyFill="1" applyBorder="1" applyAlignment="1">
      <alignment vertical="center"/>
    </xf>
    <xf numFmtId="0" fontId="10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center"/>
    </xf>
    <xf numFmtId="14" fontId="10" fillId="3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10" fillId="3" borderId="5" xfId="0" applyFont="1" applyFill="1" applyBorder="1" applyAlignment="1">
      <alignment vertical="center" wrapText="1"/>
    </xf>
    <xf numFmtId="3" fontId="13" fillId="3" borderId="1" xfId="4" applyNumberFormat="1" applyFont="1" applyFill="1" applyBorder="1" applyAlignment="1">
      <alignment horizontal="center" vertical="center"/>
    </xf>
    <xf numFmtId="0" fontId="14" fillId="3" borderId="1" xfId="4" applyFont="1" applyFill="1" applyBorder="1" applyAlignment="1">
      <alignment vertical="center" wrapText="1"/>
    </xf>
    <xf numFmtId="14" fontId="13" fillId="3" borderId="1" xfId="4" applyNumberFormat="1" applyFont="1" applyFill="1" applyBorder="1" applyAlignment="1">
      <alignment horizontal="left" vertical="center"/>
    </xf>
    <xf numFmtId="0" fontId="11" fillId="2" borderId="2" xfId="4" applyFont="1" applyFill="1" applyBorder="1" applyAlignment="1">
      <alignment horizontal="center" vertical="center"/>
    </xf>
    <xf numFmtId="0" fontId="11" fillId="2" borderId="3" xfId="4" applyFont="1" applyFill="1" applyBorder="1" applyAlignment="1">
      <alignment horizontal="center" vertical="center"/>
    </xf>
    <xf numFmtId="0" fontId="11" fillId="2" borderId="4" xfId="4" applyFont="1" applyFill="1" applyBorder="1" applyAlignment="1">
      <alignment horizontal="center" vertical="center"/>
    </xf>
    <xf numFmtId="0" fontId="11" fillId="4" borderId="2" xfId="4" applyFont="1" applyFill="1" applyBorder="1" applyAlignment="1">
      <alignment horizontal="center" vertical="center"/>
    </xf>
    <xf numFmtId="0" fontId="11" fillId="4" borderId="3" xfId="4" applyFont="1" applyFill="1" applyBorder="1" applyAlignment="1">
      <alignment horizontal="center" vertical="center"/>
    </xf>
    <xf numFmtId="0" fontId="11" fillId="4" borderId="4" xfId="4" applyFont="1" applyFill="1" applyBorder="1" applyAlignment="1">
      <alignment horizontal="center" vertical="center"/>
    </xf>
  </cellXfs>
  <cellStyles count="10">
    <cellStyle name="Hipervínculo 2" xfId="3"/>
    <cellStyle name="Normal" xfId="0" builtinId="0"/>
    <cellStyle name="Normal 2" xfId="2"/>
    <cellStyle name="Normal 3" xfId="4"/>
    <cellStyle name="Normal 4" xfId="5"/>
    <cellStyle name="Normal 4 2" xfId="6"/>
    <cellStyle name="Normal 4 3" xfId="7"/>
    <cellStyle name="Normal 4 3 2" xfId="8"/>
    <cellStyle name="Porcentaje" xfId="9" builtinId="5"/>
    <cellStyle name="TableStyleLight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7"/>
  <sheetViews>
    <sheetView view="pageBreakPreview" topLeftCell="A19" zoomScale="80" zoomScaleNormal="100" zoomScaleSheetLayoutView="80" workbookViewId="0">
      <selection activeCell="S40" sqref="S40"/>
    </sheetView>
  </sheetViews>
  <sheetFormatPr baseColWidth="10" defaultRowHeight="12.75" x14ac:dyDescent="0.2"/>
  <cols>
    <col min="1" max="1" width="5.140625" style="24" bestFit="1" customWidth="1"/>
    <col min="2" max="2" width="4.85546875" style="24" bestFit="1" customWidth="1"/>
    <col min="3" max="3" width="5.5703125" style="24" customWidth="1"/>
    <col min="4" max="4" width="4.5703125" style="24" customWidth="1"/>
    <col min="5" max="5" width="4.42578125" style="24" bestFit="1" customWidth="1"/>
    <col min="6" max="6" width="7.42578125" style="24" customWidth="1"/>
    <col min="7" max="7" width="12.42578125" style="24" customWidth="1"/>
    <col min="8" max="8" width="22.28515625" style="24" bestFit="1" customWidth="1"/>
    <col min="9" max="9" width="21.7109375" style="24" bestFit="1" customWidth="1"/>
    <col min="10" max="10" width="12.7109375" style="24" bestFit="1" customWidth="1"/>
    <col min="11" max="11" width="10.140625" style="24" customWidth="1"/>
    <col min="12" max="12" width="6.85546875" style="26" customWidth="1"/>
    <col min="13" max="13" width="4.140625" style="26" bestFit="1" customWidth="1"/>
    <col min="14" max="14" width="6.85546875" style="24" bestFit="1" customWidth="1"/>
    <col min="15" max="15" width="12.7109375" style="24" customWidth="1"/>
    <col min="16" max="16" width="11" style="24" bestFit="1" customWidth="1"/>
    <col min="17" max="17" width="11.5703125" style="24" customWidth="1"/>
    <col min="18" max="18" width="8" style="24" customWidth="1"/>
    <col min="19" max="19" width="26" style="25" customWidth="1"/>
    <col min="20" max="20" width="19.7109375" style="25" customWidth="1"/>
    <col min="21" max="21" width="50.42578125" style="25" customWidth="1"/>
    <col min="22" max="22" width="12.28515625" style="24" bestFit="1" customWidth="1"/>
    <col min="23" max="23" width="8.140625" style="24" customWidth="1"/>
    <col min="24" max="24" width="17.28515625" style="24" customWidth="1"/>
    <col min="25" max="16384" width="11.42578125" style="24"/>
  </cols>
  <sheetData>
    <row r="1" spans="1:32" s="29" customFormat="1" ht="30.75" customHeight="1" x14ac:dyDescent="0.35">
      <c r="A1" s="71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3"/>
    </row>
    <row r="2" spans="1:32" s="28" customFormat="1" ht="40.5" customHeight="1" x14ac:dyDescent="0.2">
      <c r="A2" s="33" t="s">
        <v>111</v>
      </c>
      <c r="B2" s="33" t="s">
        <v>1</v>
      </c>
      <c r="C2" s="33" t="s">
        <v>2</v>
      </c>
      <c r="D2" s="33" t="s">
        <v>3</v>
      </c>
      <c r="E2" s="33" t="s">
        <v>4</v>
      </c>
      <c r="F2" s="33" t="s">
        <v>5</v>
      </c>
      <c r="G2" s="34" t="s">
        <v>6</v>
      </c>
      <c r="H2" s="33" t="s">
        <v>7</v>
      </c>
      <c r="I2" s="33" t="s">
        <v>8</v>
      </c>
      <c r="J2" s="33" t="s">
        <v>9</v>
      </c>
      <c r="K2" s="34" t="s">
        <v>10</v>
      </c>
      <c r="L2" s="33" t="s">
        <v>11</v>
      </c>
      <c r="M2" s="33" t="s">
        <v>12</v>
      </c>
      <c r="N2" s="33" t="s">
        <v>13</v>
      </c>
      <c r="O2" s="34" t="s">
        <v>14</v>
      </c>
      <c r="P2" s="34" t="s">
        <v>15</v>
      </c>
      <c r="Q2" s="33" t="s">
        <v>16</v>
      </c>
      <c r="R2" s="33" t="s">
        <v>17</v>
      </c>
      <c r="S2" s="33" t="s">
        <v>18</v>
      </c>
      <c r="T2" s="33" t="s">
        <v>19</v>
      </c>
      <c r="U2" s="33" t="s">
        <v>20</v>
      </c>
      <c r="V2" s="33" t="s">
        <v>21</v>
      </c>
      <c r="W2" s="33" t="s">
        <v>22</v>
      </c>
      <c r="X2" s="33" t="s">
        <v>72</v>
      </c>
    </row>
    <row r="3" spans="1:32" s="23" customFormat="1" ht="39.950000000000003" customHeight="1" x14ac:dyDescent="0.2">
      <c r="A3" s="2">
        <v>2018</v>
      </c>
      <c r="B3" s="2">
        <v>1</v>
      </c>
      <c r="C3" s="2">
        <v>15</v>
      </c>
      <c r="D3" s="2">
        <v>1</v>
      </c>
      <c r="E3" s="2">
        <v>1</v>
      </c>
      <c r="F3" s="21">
        <v>6000</v>
      </c>
      <c r="G3" s="21">
        <v>2433386</v>
      </c>
      <c r="H3" s="1" t="s">
        <v>91</v>
      </c>
      <c r="I3" s="1" t="s">
        <v>92</v>
      </c>
      <c r="J3" s="1" t="s">
        <v>23</v>
      </c>
      <c r="K3" s="21">
        <v>7200000</v>
      </c>
      <c r="L3" s="2">
        <v>111</v>
      </c>
      <c r="M3" s="2">
        <v>10</v>
      </c>
      <c r="N3" s="2" t="s">
        <v>93</v>
      </c>
      <c r="O3" s="21">
        <v>7200000</v>
      </c>
      <c r="P3" s="21">
        <v>6048000</v>
      </c>
      <c r="Q3" s="3" t="s">
        <v>24</v>
      </c>
      <c r="R3" s="2" t="s">
        <v>25</v>
      </c>
      <c r="S3" s="3" t="s">
        <v>125</v>
      </c>
      <c r="T3" s="3" t="s">
        <v>26</v>
      </c>
      <c r="U3" s="3" t="s">
        <v>112</v>
      </c>
      <c r="V3" s="1" t="s">
        <v>47</v>
      </c>
      <c r="W3" s="2" t="s">
        <v>28</v>
      </c>
      <c r="X3" s="22">
        <v>43465</v>
      </c>
      <c r="Y3" s="30"/>
      <c r="Z3" s="30"/>
      <c r="AA3" s="30"/>
      <c r="AB3" s="30"/>
      <c r="AC3" s="30"/>
      <c r="AD3" s="30"/>
      <c r="AE3" s="30"/>
      <c r="AF3" s="30"/>
    </row>
    <row r="4" spans="1:32" s="23" customFormat="1" ht="39.950000000000003" customHeight="1" x14ac:dyDescent="0.35">
      <c r="A4" s="2">
        <v>2018</v>
      </c>
      <c r="B4" s="2">
        <v>1</v>
      </c>
      <c r="C4" s="2">
        <v>15</v>
      </c>
      <c r="D4" s="2">
        <v>1</v>
      </c>
      <c r="E4" s="2">
        <v>1</v>
      </c>
      <c r="F4" s="21">
        <v>8000</v>
      </c>
      <c r="G4" s="21">
        <v>4138461</v>
      </c>
      <c r="H4" s="1" t="s">
        <v>172</v>
      </c>
      <c r="I4" s="1" t="s">
        <v>171</v>
      </c>
      <c r="J4" s="1" t="s">
        <v>23</v>
      </c>
      <c r="K4" s="21">
        <v>6500000</v>
      </c>
      <c r="L4" s="2">
        <v>111</v>
      </c>
      <c r="M4" s="2">
        <v>10</v>
      </c>
      <c r="N4" s="2" t="s">
        <v>170</v>
      </c>
      <c r="O4" s="21">
        <v>6500000</v>
      </c>
      <c r="P4" s="21">
        <v>5460000</v>
      </c>
      <c r="Q4" s="3" t="s">
        <v>24</v>
      </c>
      <c r="R4" s="2" t="s">
        <v>25</v>
      </c>
      <c r="S4" s="3" t="s">
        <v>169</v>
      </c>
      <c r="T4" s="3" t="s">
        <v>26</v>
      </c>
      <c r="U4" s="3" t="s">
        <v>168</v>
      </c>
      <c r="V4" s="1" t="s">
        <v>27</v>
      </c>
      <c r="W4" s="2" t="s">
        <v>28</v>
      </c>
      <c r="X4" s="22">
        <v>43465</v>
      </c>
      <c r="Y4" s="29"/>
      <c r="Z4" s="29"/>
      <c r="AA4" s="29"/>
      <c r="AB4" s="29"/>
      <c r="AC4" s="29"/>
      <c r="AD4" s="29"/>
      <c r="AE4" s="29"/>
      <c r="AF4" s="29"/>
    </row>
    <row r="5" spans="1:32" s="23" customFormat="1" ht="39.950000000000003" customHeight="1" x14ac:dyDescent="0.2">
      <c r="A5" s="2">
        <v>2018</v>
      </c>
      <c r="B5" s="2">
        <v>1</v>
      </c>
      <c r="C5" s="2">
        <v>15</v>
      </c>
      <c r="D5" s="2">
        <v>1</v>
      </c>
      <c r="E5" s="2">
        <v>1</v>
      </c>
      <c r="F5" s="21">
        <v>9000</v>
      </c>
      <c r="G5" s="21">
        <v>4317909</v>
      </c>
      <c r="H5" s="1" t="s">
        <v>29</v>
      </c>
      <c r="I5" s="1" t="s">
        <v>30</v>
      </c>
      <c r="J5" s="1" t="s">
        <v>23</v>
      </c>
      <c r="K5" s="21">
        <v>6000000</v>
      </c>
      <c r="L5" s="2">
        <v>111</v>
      </c>
      <c r="M5" s="2">
        <v>10</v>
      </c>
      <c r="N5" s="2" t="s">
        <v>31</v>
      </c>
      <c r="O5" s="21">
        <v>6000000</v>
      </c>
      <c r="P5" s="21">
        <v>5040000</v>
      </c>
      <c r="Q5" s="3" t="s">
        <v>24</v>
      </c>
      <c r="R5" s="2" t="s">
        <v>25</v>
      </c>
      <c r="S5" s="3" t="s">
        <v>123</v>
      </c>
      <c r="T5" s="3" t="s">
        <v>26</v>
      </c>
      <c r="U5" s="3" t="s">
        <v>32</v>
      </c>
      <c r="V5" s="1" t="s">
        <v>27</v>
      </c>
      <c r="W5" s="2" t="s">
        <v>28</v>
      </c>
      <c r="X5" s="22">
        <v>43465</v>
      </c>
      <c r="Y5" s="28"/>
      <c r="Z5" s="28"/>
      <c r="AA5" s="28"/>
      <c r="AB5" s="28"/>
      <c r="AC5" s="28"/>
      <c r="AD5" s="28"/>
      <c r="AE5" s="28"/>
      <c r="AF5" s="28"/>
    </row>
    <row r="6" spans="1:32" s="23" customFormat="1" ht="39.950000000000003" customHeight="1" x14ac:dyDescent="0.2">
      <c r="A6" s="2">
        <v>2018</v>
      </c>
      <c r="B6" s="2">
        <v>1</v>
      </c>
      <c r="C6" s="2">
        <v>15</v>
      </c>
      <c r="D6" s="2">
        <v>1</v>
      </c>
      <c r="E6" s="2">
        <v>1</v>
      </c>
      <c r="F6" s="21">
        <v>12000</v>
      </c>
      <c r="G6" s="21">
        <v>3537340</v>
      </c>
      <c r="H6" s="1" t="s">
        <v>33</v>
      </c>
      <c r="I6" s="1" t="s">
        <v>34</v>
      </c>
      <c r="J6" s="1" t="s">
        <v>23</v>
      </c>
      <c r="K6" s="21">
        <v>6000000</v>
      </c>
      <c r="L6" s="2">
        <v>111</v>
      </c>
      <c r="M6" s="2">
        <v>10</v>
      </c>
      <c r="N6" s="2" t="s">
        <v>35</v>
      </c>
      <c r="O6" s="21">
        <v>6000000</v>
      </c>
      <c r="P6" s="21">
        <v>5040000</v>
      </c>
      <c r="Q6" s="3" t="s">
        <v>24</v>
      </c>
      <c r="R6" s="2" t="s">
        <v>25</v>
      </c>
      <c r="S6" s="3" t="s">
        <v>123</v>
      </c>
      <c r="T6" s="3" t="s">
        <v>36</v>
      </c>
      <c r="U6" s="3" t="s">
        <v>37</v>
      </c>
      <c r="V6" s="1" t="s">
        <v>27</v>
      </c>
      <c r="W6" s="2" t="s">
        <v>28</v>
      </c>
      <c r="X6" s="22">
        <v>43465</v>
      </c>
      <c r="Y6" s="24"/>
      <c r="Z6" s="24"/>
      <c r="AA6" s="24"/>
      <c r="AB6" s="24"/>
      <c r="AC6" s="24"/>
      <c r="AD6" s="24"/>
      <c r="AE6" s="24"/>
      <c r="AF6" s="24"/>
    </row>
    <row r="7" spans="1:32" s="23" customFormat="1" ht="39.950000000000003" customHeight="1" x14ac:dyDescent="0.2">
      <c r="A7" s="2">
        <v>2018</v>
      </c>
      <c r="B7" s="2">
        <v>1</v>
      </c>
      <c r="C7" s="2">
        <v>15</v>
      </c>
      <c r="D7" s="2">
        <v>1</v>
      </c>
      <c r="E7" s="2">
        <v>1</v>
      </c>
      <c r="F7" s="21">
        <v>14000</v>
      </c>
      <c r="G7" s="21">
        <v>2921561</v>
      </c>
      <c r="H7" s="1" t="s">
        <v>81</v>
      </c>
      <c r="I7" s="1" t="s">
        <v>82</v>
      </c>
      <c r="J7" s="1" t="s">
        <v>23</v>
      </c>
      <c r="K7" s="21">
        <v>5000000</v>
      </c>
      <c r="L7" s="2">
        <v>111</v>
      </c>
      <c r="M7" s="2">
        <v>10</v>
      </c>
      <c r="N7" s="2" t="s">
        <v>83</v>
      </c>
      <c r="O7" s="21">
        <v>5000000</v>
      </c>
      <c r="P7" s="21">
        <v>4200000</v>
      </c>
      <c r="Q7" s="3" t="s">
        <v>24</v>
      </c>
      <c r="R7" s="2" t="s">
        <v>25</v>
      </c>
      <c r="S7" s="3" t="s">
        <v>123</v>
      </c>
      <c r="T7" s="3" t="s">
        <v>84</v>
      </c>
      <c r="U7" s="3" t="s">
        <v>37</v>
      </c>
      <c r="V7" s="1" t="s">
        <v>47</v>
      </c>
      <c r="W7" s="2" t="s">
        <v>28</v>
      </c>
      <c r="X7" s="22">
        <v>43465</v>
      </c>
      <c r="Y7" s="24"/>
      <c r="Z7" s="24"/>
      <c r="AA7" s="24"/>
      <c r="AB7" s="24"/>
      <c r="AC7" s="24"/>
      <c r="AD7" s="24"/>
      <c r="AE7" s="24"/>
      <c r="AF7" s="24"/>
    </row>
    <row r="8" spans="1:32" s="23" customFormat="1" ht="39.950000000000003" customHeight="1" x14ac:dyDescent="0.2">
      <c r="A8" s="2">
        <v>2018</v>
      </c>
      <c r="B8" s="2">
        <v>1</v>
      </c>
      <c r="C8" s="2">
        <v>15</v>
      </c>
      <c r="D8" s="2">
        <v>1</v>
      </c>
      <c r="E8" s="2">
        <v>1</v>
      </c>
      <c r="F8" s="21">
        <v>22000</v>
      </c>
      <c r="G8" s="21">
        <v>4021284</v>
      </c>
      <c r="H8" s="1" t="s">
        <v>167</v>
      </c>
      <c r="I8" s="1" t="s">
        <v>166</v>
      </c>
      <c r="J8" s="1" t="s">
        <v>23</v>
      </c>
      <c r="K8" s="21">
        <v>3900000</v>
      </c>
      <c r="L8" s="2">
        <v>111</v>
      </c>
      <c r="M8" s="2">
        <v>10</v>
      </c>
      <c r="N8" s="2" t="s">
        <v>165</v>
      </c>
      <c r="O8" s="21">
        <v>3900000</v>
      </c>
      <c r="P8" s="21">
        <v>3276000</v>
      </c>
      <c r="Q8" s="3" t="s">
        <v>24</v>
      </c>
      <c r="R8" s="2" t="s">
        <v>25</v>
      </c>
      <c r="S8" s="31" t="s">
        <v>164</v>
      </c>
      <c r="T8" s="3" t="s">
        <v>41</v>
      </c>
      <c r="U8" s="3" t="s">
        <v>163</v>
      </c>
      <c r="V8" s="1" t="s">
        <v>42</v>
      </c>
      <c r="W8" s="2" t="s">
        <v>28</v>
      </c>
      <c r="X8" s="22">
        <v>43465</v>
      </c>
      <c r="Y8" s="24"/>
      <c r="Z8" s="24"/>
      <c r="AA8" s="24"/>
      <c r="AB8" s="24"/>
      <c r="AC8" s="24"/>
      <c r="AD8" s="24"/>
      <c r="AE8" s="24"/>
      <c r="AF8" s="24"/>
    </row>
    <row r="9" spans="1:32" s="23" customFormat="1" ht="39.950000000000003" customHeight="1" x14ac:dyDescent="0.2">
      <c r="A9" s="2">
        <v>2018</v>
      </c>
      <c r="B9" s="2">
        <v>1</v>
      </c>
      <c r="C9" s="2">
        <v>15</v>
      </c>
      <c r="D9" s="2">
        <v>1</v>
      </c>
      <c r="E9" s="2">
        <v>1</v>
      </c>
      <c r="F9" s="21">
        <v>23000</v>
      </c>
      <c r="G9" s="21">
        <v>1476411</v>
      </c>
      <c r="H9" s="1" t="s">
        <v>38</v>
      </c>
      <c r="I9" s="1" t="s">
        <v>39</v>
      </c>
      <c r="J9" s="1" t="s">
        <v>23</v>
      </c>
      <c r="K9" s="21">
        <v>3700000</v>
      </c>
      <c r="L9" s="2">
        <v>111</v>
      </c>
      <c r="M9" s="2">
        <v>10</v>
      </c>
      <c r="N9" s="2" t="s">
        <v>40</v>
      </c>
      <c r="O9" s="21">
        <v>3700000</v>
      </c>
      <c r="P9" s="21">
        <v>3108000</v>
      </c>
      <c r="Q9" s="3" t="s">
        <v>24</v>
      </c>
      <c r="R9" s="2" t="s">
        <v>25</v>
      </c>
      <c r="S9" s="3" t="s">
        <v>126</v>
      </c>
      <c r="T9" s="3" t="s">
        <v>41</v>
      </c>
      <c r="U9" s="3" t="s">
        <v>127</v>
      </c>
      <c r="V9" s="1" t="s">
        <v>42</v>
      </c>
      <c r="W9" s="2" t="s">
        <v>28</v>
      </c>
      <c r="X9" s="22">
        <v>43465</v>
      </c>
      <c r="Y9" s="24"/>
      <c r="Z9" s="24"/>
      <c r="AA9" s="24"/>
      <c r="AB9" s="24"/>
      <c r="AC9" s="24"/>
      <c r="AD9" s="24"/>
      <c r="AE9" s="24"/>
      <c r="AF9" s="24"/>
    </row>
    <row r="10" spans="1:32" s="23" customFormat="1" ht="24" customHeight="1" x14ac:dyDescent="0.2">
      <c r="A10" s="2">
        <v>2018</v>
      </c>
      <c r="B10" s="2">
        <v>1</v>
      </c>
      <c r="C10" s="2">
        <v>15</v>
      </c>
      <c r="D10" s="2">
        <v>1</v>
      </c>
      <c r="E10" s="2">
        <v>1</v>
      </c>
      <c r="F10" s="21">
        <v>26000</v>
      </c>
      <c r="G10" s="21">
        <v>1553155</v>
      </c>
      <c r="H10" s="1" t="s">
        <v>113</v>
      </c>
      <c r="I10" s="1" t="s">
        <v>114</v>
      </c>
      <c r="J10" s="1" t="s">
        <v>23</v>
      </c>
      <c r="K10" s="21">
        <v>3100000</v>
      </c>
      <c r="L10" s="2">
        <v>111</v>
      </c>
      <c r="M10" s="2">
        <v>10</v>
      </c>
      <c r="N10" s="2" t="s">
        <v>115</v>
      </c>
      <c r="O10" s="21">
        <v>3100000</v>
      </c>
      <c r="P10" s="21">
        <v>2604000</v>
      </c>
      <c r="Q10" s="3" t="s">
        <v>24</v>
      </c>
      <c r="R10" s="2" t="s">
        <v>25</v>
      </c>
      <c r="S10" s="3" t="s">
        <v>116</v>
      </c>
      <c r="T10" s="3" t="s">
        <v>117</v>
      </c>
      <c r="U10" s="3" t="s">
        <v>118</v>
      </c>
      <c r="V10" s="1" t="s">
        <v>42</v>
      </c>
      <c r="W10" s="2" t="s">
        <v>28</v>
      </c>
      <c r="X10" s="22">
        <v>43465</v>
      </c>
      <c r="Y10" s="24"/>
      <c r="Z10" s="24"/>
      <c r="AA10" s="24"/>
      <c r="AB10" s="24"/>
      <c r="AC10" s="24"/>
      <c r="AD10" s="24"/>
      <c r="AE10" s="24"/>
      <c r="AF10" s="24"/>
    </row>
    <row r="11" spans="1:32" s="23" customFormat="1" ht="39.75" customHeight="1" x14ac:dyDescent="0.2">
      <c r="A11" s="2">
        <v>2018</v>
      </c>
      <c r="B11" s="2">
        <v>1</v>
      </c>
      <c r="C11" s="2">
        <v>15</v>
      </c>
      <c r="D11" s="2">
        <v>1</v>
      </c>
      <c r="E11" s="2">
        <v>1</v>
      </c>
      <c r="F11" s="21">
        <v>29000</v>
      </c>
      <c r="G11" s="21">
        <v>4717068</v>
      </c>
      <c r="H11" s="1" t="s">
        <v>94</v>
      </c>
      <c r="I11" s="1" t="s">
        <v>95</v>
      </c>
      <c r="J11" s="1" t="s">
        <v>23</v>
      </c>
      <c r="K11" s="21">
        <v>4800000</v>
      </c>
      <c r="L11" s="2">
        <v>111</v>
      </c>
      <c r="M11" s="2">
        <v>10</v>
      </c>
      <c r="N11" s="2" t="s">
        <v>96</v>
      </c>
      <c r="O11" s="21">
        <v>4800000</v>
      </c>
      <c r="P11" s="21">
        <v>4032000</v>
      </c>
      <c r="Q11" s="3" t="s">
        <v>24</v>
      </c>
      <c r="R11" s="2" t="s">
        <v>25</v>
      </c>
      <c r="S11" s="3" t="s">
        <v>119</v>
      </c>
      <c r="T11" s="3" t="s">
        <v>97</v>
      </c>
      <c r="U11" s="3" t="s">
        <v>98</v>
      </c>
      <c r="V11" s="1" t="s">
        <v>47</v>
      </c>
      <c r="W11" s="2" t="s">
        <v>28</v>
      </c>
      <c r="X11" s="22">
        <v>43465</v>
      </c>
      <c r="Y11" s="24"/>
      <c r="Z11" s="24"/>
      <c r="AA11" s="24"/>
      <c r="AB11" s="24"/>
      <c r="AC11" s="24"/>
      <c r="AD11" s="24"/>
      <c r="AE11" s="24"/>
      <c r="AF11" s="24"/>
    </row>
    <row r="12" spans="1:32" s="23" customFormat="1" ht="39.950000000000003" customHeight="1" x14ac:dyDescent="0.2">
      <c r="A12" s="2">
        <v>2018</v>
      </c>
      <c r="B12" s="2">
        <v>1</v>
      </c>
      <c r="C12" s="2">
        <v>15</v>
      </c>
      <c r="D12" s="2">
        <v>1</v>
      </c>
      <c r="E12" s="2">
        <v>1</v>
      </c>
      <c r="F12" s="21">
        <v>36000</v>
      </c>
      <c r="G12" s="21">
        <v>1189403</v>
      </c>
      <c r="H12" s="1" t="s">
        <v>43</v>
      </c>
      <c r="I12" s="1" t="s">
        <v>44</v>
      </c>
      <c r="J12" s="1" t="s">
        <v>23</v>
      </c>
      <c r="K12" s="21">
        <v>3400000</v>
      </c>
      <c r="L12" s="2">
        <v>111</v>
      </c>
      <c r="M12" s="2">
        <v>10</v>
      </c>
      <c r="N12" s="2" t="s">
        <v>45</v>
      </c>
      <c r="O12" s="21">
        <v>3400000</v>
      </c>
      <c r="P12" s="21">
        <v>2856000</v>
      </c>
      <c r="Q12" s="3" t="s">
        <v>24</v>
      </c>
      <c r="R12" s="2" t="s">
        <v>25</v>
      </c>
      <c r="S12" s="3" t="s">
        <v>120</v>
      </c>
      <c r="T12" s="3" t="s">
        <v>46</v>
      </c>
      <c r="U12" s="3" t="s">
        <v>99</v>
      </c>
      <c r="V12" s="1" t="s">
        <v>47</v>
      </c>
      <c r="W12" s="2" t="s">
        <v>28</v>
      </c>
      <c r="X12" s="22">
        <v>43465</v>
      </c>
      <c r="Y12" s="24"/>
      <c r="Z12" s="24"/>
      <c r="AA12" s="24"/>
      <c r="AB12" s="24"/>
      <c r="AC12" s="24"/>
      <c r="AD12" s="24"/>
      <c r="AE12" s="24"/>
      <c r="AF12" s="24"/>
    </row>
    <row r="13" spans="1:32" s="23" customFormat="1" ht="39.950000000000003" customHeight="1" x14ac:dyDescent="0.2">
      <c r="A13" s="2">
        <v>2018</v>
      </c>
      <c r="B13" s="2">
        <v>1</v>
      </c>
      <c r="C13" s="2">
        <v>15</v>
      </c>
      <c r="D13" s="2">
        <v>1</v>
      </c>
      <c r="E13" s="2">
        <v>1</v>
      </c>
      <c r="F13" s="21">
        <v>36000</v>
      </c>
      <c r="G13" s="21">
        <v>3884445</v>
      </c>
      <c r="H13" s="1" t="s">
        <v>48</v>
      </c>
      <c r="I13" s="1" t="s">
        <v>49</v>
      </c>
      <c r="J13" s="1" t="s">
        <v>23</v>
      </c>
      <c r="K13" s="21">
        <v>3400000</v>
      </c>
      <c r="L13" s="2">
        <v>111</v>
      </c>
      <c r="M13" s="2">
        <v>10</v>
      </c>
      <c r="N13" s="2" t="s">
        <v>45</v>
      </c>
      <c r="O13" s="21">
        <v>3400000</v>
      </c>
      <c r="P13" s="21">
        <v>2856000</v>
      </c>
      <c r="Q13" s="3" t="s">
        <v>24</v>
      </c>
      <c r="R13" s="2" t="s">
        <v>25</v>
      </c>
      <c r="S13" s="3" t="s">
        <v>100</v>
      </c>
      <c r="T13" s="3" t="s">
        <v>46</v>
      </c>
      <c r="U13" s="3" t="s">
        <v>101</v>
      </c>
      <c r="V13" s="1" t="s">
        <v>27</v>
      </c>
      <c r="W13" s="2" t="s">
        <v>28</v>
      </c>
      <c r="X13" s="22">
        <v>43465</v>
      </c>
      <c r="Y13" s="24"/>
      <c r="Z13" s="24"/>
      <c r="AA13" s="24"/>
      <c r="AB13" s="24"/>
      <c r="AC13" s="24"/>
      <c r="AD13" s="24"/>
      <c r="AE13" s="24"/>
      <c r="AF13" s="24"/>
    </row>
    <row r="14" spans="1:32" s="23" customFormat="1" ht="39.950000000000003" customHeight="1" x14ac:dyDescent="0.2">
      <c r="A14" s="2">
        <v>2018</v>
      </c>
      <c r="B14" s="2">
        <v>1</v>
      </c>
      <c r="C14" s="2">
        <v>15</v>
      </c>
      <c r="D14" s="2">
        <v>1</v>
      </c>
      <c r="E14" s="2">
        <v>1</v>
      </c>
      <c r="F14" s="21">
        <v>36000</v>
      </c>
      <c r="G14" s="21">
        <v>2177674</v>
      </c>
      <c r="H14" s="1" t="s">
        <v>109</v>
      </c>
      <c r="I14" s="1" t="s">
        <v>110</v>
      </c>
      <c r="J14" s="1" t="s">
        <v>23</v>
      </c>
      <c r="K14" s="21">
        <v>3400000</v>
      </c>
      <c r="L14" s="2">
        <v>111</v>
      </c>
      <c r="M14" s="2">
        <v>10</v>
      </c>
      <c r="N14" s="2" t="s">
        <v>45</v>
      </c>
      <c r="O14" s="21">
        <v>3400000</v>
      </c>
      <c r="P14" s="21">
        <v>2856000</v>
      </c>
      <c r="Q14" s="3" t="s">
        <v>24</v>
      </c>
      <c r="R14" s="2" t="s">
        <v>25</v>
      </c>
      <c r="S14" s="3" t="s">
        <v>100</v>
      </c>
      <c r="T14" s="3" t="s">
        <v>46</v>
      </c>
      <c r="U14" s="3" t="s">
        <v>121</v>
      </c>
      <c r="V14" s="1" t="s">
        <v>47</v>
      </c>
      <c r="W14" s="2" t="s">
        <v>28</v>
      </c>
      <c r="X14" s="22">
        <v>43465</v>
      </c>
      <c r="Y14" s="24"/>
      <c r="Z14" s="24"/>
      <c r="AA14" s="24"/>
      <c r="AB14" s="24"/>
      <c r="AC14" s="24"/>
      <c r="AD14" s="24"/>
      <c r="AE14" s="24"/>
      <c r="AF14" s="24"/>
    </row>
    <row r="15" spans="1:32" s="23" customFormat="1" ht="39.950000000000003" customHeight="1" x14ac:dyDescent="0.2">
      <c r="A15" s="2">
        <v>2018</v>
      </c>
      <c r="B15" s="2">
        <v>1</v>
      </c>
      <c r="C15" s="2">
        <v>15</v>
      </c>
      <c r="D15" s="2">
        <v>1</v>
      </c>
      <c r="E15" s="2">
        <v>1</v>
      </c>
      <c r="F15" s="21">
        <v>41000</v>
      </c>
      <c r="G15" s="21">
        <v>1978780</v>
      </c>
      <c r="H15" s="1" t="s">
        <v>162</v>
      </c>
      <c r="I15" s="1" t="s">
        <v>161</v>
      </c>
      <c r="J15" s="1" t="s">
        <v>23</v>
      </c>
      <c r="K15" s="21">
        <v>2400000</v>
      </c>
      <c r="L15" s="2">
        <v>111</v>
      </c>
      <c r="M15" s="2">
        <v>10</v>
      </c>
      <c r="N15" s="2" t="s">
        <v>160</v>
      </c>
      <c r="O15" s="21">
        <v>2400000</v>
      </c>
      <c r="P15" s="21">
        <v>2016000</v>
      </c>
      <c r="Q15" s="3" t="s">
        <v>24</v>
      </c>
      <c r="R15" s="2" t="s">
        <v>25</v>
      </c>
      <c r="S15" s="3" t="s">
        <v>159</v>
      </c>
      <c r="T15" s="3" t="s">
        <v>46</v>
      </c>
      <c r="U15" s="3" t="s">
        <v>158</v>
      </c>
      <c r="V15" s="1" t="s">
        <v>42</v>
      </c>
      <c r="W15" s="2" t="s">
        <v>28</v>
      </c>
      <c r="X15" s="22">
        <v>43465</v>
      </c>
      <c r="Y15" s="24"/>
      <c r="Z15" s="24"/>
      <c r="AA15" s="24"/>
      <c r="AB15" s="24"/>
      <c r="AC15" s="24"/>
      <c r="AD15" s="24"/>
      <c r="AE15" s="24"/>
      <c r="AF15" s="24"/>
    </row>
    <row r="16" spans="1:32" s="23" customFormat="1" ht="39.950000000000003" customHeight="1" x14ac:dyDescent="0.2">
      <c r="A16" s="2">
        <v>2018</v>
      </c>
      <c r="B16" s="2">
        <v>1</v>
      </c>
      <c r="C16" s="2">
        <v>15</v>
      </c>
      <c r="D16" s="2">
        <v>1</v>
      </c>
      <c r="E16" s="2">
        <v>1</v>
      </c>
      <c r="F16" s="21">
        <v>42000</v>
      </c>
      <c r="G16" s="21">
        <v>2087036</v>
      </c>
      <c r="H16" s="1" t="s">
        <v>51</v>
      </c>
      <c r="I16" s="1" t="s">
        <v>52</v>
      </c>
      <c r="J16" s="1" t="s">
        <v>23</v>
      </c>
      <c r="K16" s="21">
        <v>2200000</v>
      </c>
      <c r="L16" s="2">
        <v>111</v>
      </c>
      <c r="M16" s="2">
        <v>10</v>
      </c>
      <c r="N16" s="2" t="s">
        <v>53</v>
      </c>
      <c r="O16" s="21">
        <v>2200000</v>
      </c>
      <c r="P16" s="21">
        <v>1848000</v>
      </c>
      <c r="Q16" s="3" t="s">
        <v>24</v>
      </c>
      <c r="R16" s="2" t="s">
        <v>25</v>
      </c>
      <c r="S16" s="3" t="s">
        <v>102</v>
      </c>
      <c r="T16" s="3" t="s">
        <v>46</v>
      </c>
      <c r="U16" s="3" t="s">
        <v>54</v>
      </c>
      <c r="V16" s="1" t="s">
        <v>50</v>
      </c>
      <c r="W16" s="2" t="s">
        <v>28</v>
      </c>
      <c r="X16" s="22">
        <v>43465</v>
      </c>
      <c r="Y16" s="24"/>
      <c r="Z16" s="24"/>
      <c r="AA16" s="24"/>
      <c r="AB16" s="24"/>
      <c r="AC16" s="24"/>
      <c r="AD16" s="24"/>
      <c r="AE16" s="24"/>
      <c r="AF16" s="24"/>
    </row>
    <row r="17" spans="1:32" s="23" customFormat="1" ht="39.950000000000003" customHeight="1" x14ac:dyDescent="0.2">
      <c r="A17" s="2">
        <v>2018</v>
      </c>
      <c r="B17" s="2">
        <v>1</v>
      </c>
      <c r="C17" s="2">
        <v>15</v>
      </c>
      <c r="D17" s="2">
        <v>1</v>
      </c>
      <c r="E17" s="2">
        <v>1</v>
      </c>
      <c r="F17" s="21">
        <v>43000</v>
      </c>
      <c r="G17" s="21">
        <v>4265801</v>
      </c>
      <c r="H17" s="1" t="s">
        <v>55</v>
      </c>
      <c r="I17" s="1" t="s">
        <v>56</v>
      </c>
      <c r="J17" s="1" t="s">
        <v>23</v>
      </c>
      <c r="K17" s="21">
        <v>3000000</v>
      </c>
      <c r="L17" s="2">
        <v>111</v>
      </c>
      <c r="M17" s="2">
        <v>10</v>
      </c>
      <c r="N17" s="2" t="s">
        <v>57</v>
      </c>
      <c r="O17" s="21">
        <v>3000000</v>
      </c>
      <c r="P17" s="21">
        <v>2520000</v>
      </c>
      <c r="Q17" s="3" t="s">
        <v>24</v>
      </c>
      <c r="R17" s="2" t="s">
        <v>25</v>
      </c>
      <c r="S17" s="3" t="s">
        <v>58</v>
      </c>
      <c r="T17" s="3" t="s">
        <v>59</v>
      </c>
      <c r="U17" s="3" t="s">
        <v>60</v>
      </c>
      <c r="V17" s="1" t="s">
        <v>27</v>
      </c>
      <c r="W17" s="2" t="s">
        <v>28</v>
      </c>
      <c r="X17" s="22">
        <v>43465</v>
      </c>
      <c r="Y17" s="24"/>
      <c r="Z17" s="24"/>
      <c r="AA17" s="24"/>
      <c r="AB17" s="24"/>
      <c r="AC17" s="24"/>
      <c r="AD17" s="24"/>
      <c r="AE17" s="24"/>
      <c r="AF17" s="24"/>
    </row>
    <row r="18" spans="1:32" s="23" customFormat="1" ht="39.950000000000003" customHeight="1" x14ac:dyDescent="0.2">
      <c r="A18" s="2">
        <v>2018</v>
      </c>
      <c r="B18" s="2">
        <v>1</v>
      </c>
      <c r="C18" s="2">
        <v>15</v>
      </c>
      <c r="D18" s="2">
        <v>1</v>
      </c>
      <c r="E18" s="2">
        <v>1</v>
      </c>
      <c r="F18" s="21">
        <v>44000</v>
      </c>
      <c r="G18" s="21">
        <v>3024023</v>
      </c>
      <c r="H18" s="1" t="s">
        <v>61</v>
      </c>
      <c r="I18" s="1" t="s">
        <v>62</v>
      </c>
      <c r="J18" s="1" t="s">
        <v>23</v>
      </c>
      <c r="K18" s="21">
        <v>2200000</v>
      </c>
      <c r="L18" s="2">
        <v>111</v>
      </c>
      <c r="M18" s="2">
        <v>10</v>
      </c>
      <c r="N18" s="2" t="s">
        <v>63</v>
      </c>
      <c r="O18" s="21">
        <v>2200000</v>
      </c>
      <c r="P18" s="21">
        <v>1848000</v>
      </c>
      <c r="Q18" s="3" t="s">
        <v>24</v>
      </c>
      <c r="R18" s="2" t="s">
        <v>25</v>
      </c>
      <c r="S18" s="3" t="s">
        <v>122</v>
      </c>
      <c r="T18" s="3" t="s">
        <v>64</v>
      </c>
      <c r="U18" s="3" t="s">
        <v>65</v>
      </c>
      <c r="V18" s="1" t="s">
        <v>42</v>
      </c>
      <c r="W18" s="2" t="s">
        <v>28</v>
      </c>
      <c r="X18" s="22">
        <v>43465</v>
      </c>
      <c r="Y18" s="24"/>
      <c r="Z18" s="24"/>
      <c r="AA18" s="24"/>
      <c r="AB18" s="24"/>
      <c r="AC18" s="24"/>
      <c r="AD18" s="24"/>
      <c r="AE18" s="24"/>
      <c r="AF18" s="24"/>
    </row>
    <row r="19" spans="1:32" s="23" customFormat="1" ht="39.950000000000003" customHeight="1" x14ac:dyDescent="0.2">
      <c r="A19" s="2">
        <v>2018</v>
      </c>
      <c r="B19" s="2">
        <v>1</v>
      </c>
      <c r="C19" s="2">
        <v>15</v>
      </c>
      <c r="D19" s="2">
        <v>1</v>
      </c>
      <c r="E19" s="2">
        <v>1</v>
      </c>
      <c r="F19" s="21">
        <v>45000</v>
      </c>
      <c r="G19" s="21">
        <v>1527457</v>
      </c>
      <c r="H19" s="1" t="s">
        <v>85</v>
      </c>
      <c r="I19" s="1" t="s">
        <v>86</v>
      </c>
      <c r="J19" s="1" t="s">
        <v>23</v>
      </c>
      <c r="K19" s="21">
        <v>2041123</v>
      </c>
      <c r="L19" s="2">
        <v>111</v>
      </c>
      <c r="M19" s="2">
        <v>10</v>
      </c>
      <c r="N19" s="2" t="s">
        <v>87</v>
      </c>
      <c r="O19" s="21">
        <v>2041123</v>
      </c>
      <c r="P19" s="21">
        <v>1714543.32</v>
      </c>
      <c r="Q19" s="3" t="s">
        <v>24</v>
      </c>
      <c r="R19" s="2" t="s">
        <v>25</v>
      </c>
      <c r="S19" s="3" t="s">
        <v>123</v>
      </c>
      <c r="T19" s="3" t="s">
        <v>64</v>
      </c>
      <c r="U19" s="3" t="s">
        <v>37</v>
      </c>
      <c r="V19" s="1" t="s">
        <v>27</v>
      </c>
      <c r="W19" s="2" t="s">
        <v>28</v>
      </c>
      <c r="X19" s="22">
        <v>43465</v>
      </c>
      <c r="Y19" s="24"/>
      <c r="Z19" s="24"/>
      <c r="AA19" s="24"/>
      <c r="AB19" s="24"/>
      <c r="AC19" s="24"/>
      <c r="AD19" s="24"/>
      <c r="AE19" s="24"/>
      <c r="AF19" s="24"/>
    </row>
    <row r="20" spans="1:32" s="23" customFormat="1" ht="39.950000000000003" customHeight="1" x14ac:dyDescent="0.2">
      <c r="A20" s="2">
        <v>2018</v>
      </c>
      <c r="B20" s="2">
        <v>1</v>
      </c>
      <c r="C20" s="2">
        <v>15</v>
      </c>
      <c r="D20" s="2">
        <v>1</v>
      </c>
      <c r="E20" s="2">
        <v>1</v>
      </c>
      <c r="F20" s="21">
        <v>46000</v>
      </c>
      <c r="G20" s="21">
        <v>1308477</v>
      </c>
      <c r="H20" s="1" t="s">
        <v>66</v>
      </c>
      <c r="I20" s="1" t="s">
        <v>67</v>
      </c>
      <c r="J20" s="1" t="s">
        <v>23</v>
      </c>
      <c r="K20" s="21">
        <v>3500000</v>
      </c>
      <c r="L20" s="2">
        <v>111</v>
      </c>
      <c r="M20" s="2">
        <v>10</v>
      </c>
      <c r="N20" s="2" t="s">
        <v>68</v>
      </c>
      <c r="O20" s="21">
        <v>3500000</v>
      </c>
      <c r="P20" s="21">
        <v>2940000</v>
      </c>
      <c r="Q20" s="3" t="s">
        <v>24</v>
      </c>
      <c r="R20" s="2" t="s">
        <v>25</v>
      </c>
      <c r="S20" s="3" t="s">
        <v>124</v>
      </c>
      <c r="T20" s="3" t="s">
        <v>69</v>
      </c>
      <c r="U20" s="3" t="s">
        <v>70</v>
      </c>
      <c r="V20" s="1" t="s">
        <v>42</v>
      </c>
      <c r="W20" s="2" t="s">
        <v>28</v>
      </c>
      <c r="X20" s="22">
        <v>43465</v>
      </c>
      <c r="Y20" s="24"/>
      <c r="Z20" s="24"/>
      <c r="AA20" s="24"/>
      <c r="AB20" s="24"/>
      <c r="AC20" s="24"/>
      <c r="AD20" s="24"/>
      <c r="AE20" s="24"/>
      <c r="AF20" s="24"/>
    </row>
    <row r="21" spans="1:32" s="30" customFormat="1" ht="32.25" customHeight="1" x14ac:dyDescent="0.2">
      <c r="A21" s="9"/>
      <c r="B21" s="9"/>
      <c r="C21" s="9"/>
      <c r="D21" s="9"/>
      <c r="E21" s="9"/>
      <c r="F21" s="9"/>
      <c r="G21" s="10"/>
      <c r="H21" s="9"/>
      <c r="I21" s="9"/>
      <c r="J21" s="9"/>
      <c r="K21" s="10"/>
      <c r="L21" s="14"/>
      <c r="M21" s="14"/>
      <c r="N21" s="9"/>
      <c r="O21" s="10"/>
      <c r="P21" s="10"/>
      <c r="Q21" s="9"/>
      <c r="R21" s="9"/>
      <c r="S21" s="11"/>
      <c r="T21" s="11"/>
      <c r="U21" s="11"/>
      <c r="V21" s="9"/>
      <c r="W21" s="9"/>
      <c r="X21" s="12"/>
      <c r="Y21" s="24"/>
      <c r="Z21" s="24"/>
      <c r="AA21" s="24"/>
      <c r="AB21" s="24"/>
      <c r="AC21" s="24"/>
      <c r="AD21" s="24"/>
      <c r="AE21" s="24"/>
      <c r="AF21" s="24"/>
    </row>
    <row r="22" spans="1:32" s="29" customFormat="1" ht="31.5" customHeight="1" x14ac:dyDescent="0.35">
      <c r="A22" s="74" t="s">
        <v>71</v>
      </c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6"/>
      <c r="Y22" s="24"/>
      <c r="Z22" s="24"/>
      <c r="AA22" s="24"/>
      <c r="AB22" s="24"/>
      <c r="AC22" s="24"/>
      <c r="AD22" s="24"/>
      <c r="AE22" s="24"/>
      <c r="AF22" s="24"/>
    </row>
    <row r="23" spans="1:32" s="28" customFormat="1" ht="33" customHeight="1" x14ac:dyDescent="0.2">
      <c r="A23" s="33" t="s">
        <v>111</v>
      </c>
      <c r="B23" s="33" t="s">
        <v>1</v>
      </c>
      <c r="C23" s="33" t="s">
        <v>2</v>
      </c>
      <c r="D23" s="33" t="s">
        <v>3</v>
      </c>
      <c r="E23" s="33" t="s">
        <v>4</v>
      </c>
      <c r="F23" s="33" t="s">
        <v>5</v>
      </c>
      <c r="G23" s="34" t="s">
        <v>6</v>
      </c>
      <c r="H23" s="33" t="s">
        <v>7</v>
      </c>
      <c r="I23" s="33" t="s">
        <v>8</v>
      </c>
      <c r="J23" s="33" t="s">
        <v>9</v>
      </c>
      <c r="K23" s="34" t="s">
        <v>10</v>
      </c>
      <c r="L23" s="33" t="s">
        <v>11</v>
      </c>
      <c r="M23" s="33" t="s">
        <v>12</v>
      </c>
      <c r="N23" s="33" t="s">
        <v>13</v>
      </c>
      <c r="O23" s="34" t="s">
        <v>14</v>
      </c>
      <c r="P23" s="34" t="s">
        <v>15</v>
      </c>
      <c r="Q23" s="33" t="s">
        <v>16</v>
      </c>
      <c r="R23" s="33" t="s">
        <v>17</v>
      </c>
      <c r="S23" s="33" t="s">
        <v>18</v>
      </c>
      <c r="T23" s="33" t="s">
        <v>19</v>
      </c>
      <c r="U23" s="33" t="s">
        <v>20</v>
      </c>
      <c r="V23" s="33" t="s">
        <v>21</v>
      </c>
      <c r="W23" s="33" t="s">
        <v>22</v>
      </c>
      <c r="X23" s="33" t="s">
        <v>72</v>
      </c>
      <c r="Y23" s="24"/>
      <c r="Z23" s="24"/>
      <c r="AA23" s="24"/>
      <c r="AB23" s="24"/>
      <c r="AC23" s="24"/>
      <c r="AD23" s="24"/>
      <c r="AE23" s="24"/>
      <c r="AF23" s="24"/>
    </row>
    <row r="24" spans="1:32" s="28" customFormat="1" ht="25.5" x14ac:dyDescent="0.2">
      <c r="A24" s="50">
        <v>2018</v>
      </c>
      <c r="B24" s="51">
        <v>1</v>
      </c>
      <c r="C24" s="51">
        <v>15</v>
      </c>
      <c r="D24" s="51">
        <v>1</v>
      </c>
      <c r="E24" s="51">
        <v>1</v>
      </c>
      <c r="F24" s="50"/>
      <c r="G24" s="52">
        <v>1187941</v>
      </c>
      <c r="H24" s="50" t="s">
        <v>73</v>
      </c>
      <c r="I24" s="50" t="s">
        <v>74</v>
      </c>
      <c r="J24" s="50" t="s">
        <v>75</v>
      </c>
      <c r="K24" s="52">
        <v>0</v>
      </c>
      <c r="L24" s="51">
        <v>0</v>
      </c>
      <c r="M24" s="51">
        <v>10</v>
      </c>
      <c r="N24" s="50">
        <v>0</v>
      </c>
      <c r="O24" s="52">
        <v>0</v>
      </c>
      <c r="P24" s="52">
        <v>0</v>
      </c>
      <c r="Q24" s="69"/>
      <c r="R24" s="51" t="s">
        <v>25</v>
      </c>
      <c r="S24" s="53" t="s">
        <v>104</v>
      </c>
      <c r="T24" s="53"/>
      <c r="U24" s="53" t="s">
        <v>76</v>
      </c>
      <c r="V24" s="50" t="s">
        <v>47</v>
      </c>
      <c r="W24" s="51" t="s">
        <v>28</v>
      </c>
      <c r="X24" s="70">
        <v>43465</v>
      </c>
    </row>
    <row r="25" spans="1:32" s="28" customFormat="1" ht="44.25" customHeight="1" x14ac:dyDescent="0.2">
      <c r="A25" s="50">
        <v>2018</v>
      </c>
      <c r="B25" s="51">
        <v>1</v>
      </c>
      <c r="C25" s="51">
        <v>15</v>
      </c>
      <c r="D25" s="51">
        <v>1</v>
      </c>
      <c r="E25" s="51">
        <v>1</v>
      </c>
      <c r="F25" s="50"/>
      <c r="G25" s="52">
        <v>939261</v>
      </c>
      <c r="H25" s="50" t="s">
        <v>157</v>
      </c>
      <c r="I25" s="50" t="s">
        <v>156</v>
      </c>
      <c r="J25" s="50" t="s">
        <v>75</v>
      </c>
      <c r="K25" s="52">
        <v>0</v>
      </c>
      <c r="L25" s="51">
        <v>0</v>
      </c>
      <c r="M25" s="51">
        <v>10</v>
      </c>
      <c r="N25" s="50">
        <v>0</v>
      </c>
      <c r="O25" s="52">
        <v>0</v>
      </c>
      <c r="P25" s="52">
        <v>0</v>
      </c>
      <c r="Q25" s="69"/>
      <c r="R25" s="51" t="s">
        <v>25</v>
      </c>
      <c r="S25" s="53" t="s">
        <v>152</v>
      </c>
      <c r="T25" s="53"/>
      <c r="U25" s="53" t="s">
        <v>155</v>
      </c>
      <c r="V25" s="50" t="s">
        <v>47</v>
      </c>
      <c r="W25" s="51" t="s">
        <v>28</v>
      </c>
      <c r="X25" s="70">
        <v>43465</v>
      </c>
    </row>
    <row r="26" spans="1:32" ht="41.25" customHeight="1" x14ac:dyDescent="0.2">
      <c r="A26" s="5">
        <v>2018</v>
      </c>
      <c r="B26" s="4">
        <v>1</v>
      </c>
      <c r="C26" s="4">
        <v>15</v>
      </c>
      <c r="D26" s="4">
        <v>1</v>
      </c>
      <c r="E26" s="4">
        <v>1</v>
      </c>
      <c r="F26" s="5"/>
      <c r="G26" s="6">
        <v>3000901</v>
      </c>
      <c r="H26" s="5" t="s">
        <v>154</v>
      </c>
      <c r="I26" s="5" t="s">
        <v>153</v>
      </c>
      <c r="J26" s="5" t="s">
        <v>75</v>
      </c>
      <c r="K26" s="6">
        <v>0</v>
      </c>
      <c r="L26" s="51">
        <v>0</v>
      </c>
      <c r="M26" s="4">
        <v>0</v>
      </c>
      <c r="N26" s="5">
        <v>0</v>
      </c>
      <c r="O26" s="6">
        <v>0</v>
      </c>
      <c r="P26" s="6">
        <v>0</v>
      </c>
      <c r="Q26" s="5"/>
      <c r="R26" s="4" t="s">
        <v>25</v>
      </c>
      <c r="S26" s="7" t="s">
        <v>152</v>
      </c>
      <c r="T26" s="7"/>
      <c r="U26" s="7" t="s">
        <v>151</v>
      </c>
      <c r="V26" s="5" t="s">
        <v>47</v>
      </c>
      <c r="W26" s="4" t="s">
        <v>28</v>
      </c>
      <c r="X26" s="27">
        <v>43465</v>
      </c>
    </row>
    <row r="27" spans="1:32" ht="36.75" customHeight="1" x14ac:dyDescent="0.2">
      <c r="A27" s="5">
        <v>2018</v>
      </c>
      <c r="B27" s="4">
        <v>1</v>
      </c>
      <c r="C27" s="4">
        <v>15</v>
      </c>
      <c r="D27" s="4">
        <v>1</v>
      </c>
      <c r="E27" s="4">
        <v>1</v>
      </c>
      <c r="F27" s="5"/>
      <c r="G27" s="6">
        <v>2231671</v>
      </c>
      <c r="H27" s="5" t="s">
        <v>150</v>
      </c>
      <c r="I27" s="5" t="s">
        <v>149</v>
      </c>
      <c r="J27" s="5" t="s">
        <v>75</v>
      </c>
      <c r="K27" s="6">
        <v>0</v>
      </c>
      <c r="L27" s="51">
        <v>0</v>
      </c>
      <c r="M27" s="4">
        <v>0</v>
      </c>
      <c r="N27" s="5">
        <v>0</v>
      </c>
      <c r="O27" s="6">
        <v>0</v>
      </c>
      <c r="P27" s="6">
        <v>0</v>
      </c>
      <c r="Q27" s="5"/>
      <c r="R27" s="4" t="s">
        <v>25</v>
      </c>
      <c r="S27" s="7" t="s">
        <v>148</v>
      </c>
      <c r="T27" s="7"/>
      <c r="U27" s="7" t="s">
        <v>147</v>
      </c>
      <c r="V27" s="5" t="s">
        <v>47</v>
      </c>
      <c r="W27" s="4" t="s">
        <v>28</v>
      </c>
      <c r="X27" s="27">
        <v>43465</v>
      </c>
    </row>
    <row r="28" spans="1:32" ht="33" customHeight="1" x14ac:dyDescent="0.2">
      <c r="A28" s="5">
        <v>2018</v>
      </c>
      <c r="B28" s="4">
        <v>1</v>
      </c>
      <c r="C28" s="4">
        <v>15</v>
      </c>
      <c r="D28" s="4">
        <v>1</v>
      </c>
      <c r="E28" s="4">
        <v>1</v>
      </c>
      <c r="F28" s="5"/>
      <c r="G28" s="6">
        <v>880071</v>
      </c>
      <c r="H28" s="5" t="s">
        <v>146</v>
      </c>
      <c r="I28" s="5" t="s">
        <v>145</v>
      </c>
      <c r="J28" s="5" t="s">
        <v>75</v>
      </c>
      <c r="K28" s="6">
        <v>0</v>
      </c>
      <c r="L28" s="51">
        <v>0</v>
      </c>
      <c r="M28" s="4">
        <v>0</v>
      </c>
      <c r="N28" s="5">
        <v>0</v>
      </c>
      <c r="O28" s="6">
        <v>0</v>
      </c>
      <c r="P28" s="6">
        <v>0</v>
      </c>
      <c r="Q28" s="5"/>
      <c r="R28" s="4" t="s">
        <v>25</v>
      </c>
      <c r="S28" s="7" t="s">
        <v>144</v>
      </c>
      <c r="T28" s="7"/>
      <c r="U28" s="7" t="s">
        <v>143</v>
      </c>
      <c r="V28" s="5" t="s">
        <v>47</v>
      </c>
      <c r="W28" s="4" t="s">
        <v>28</v>
      </c>
      <c r="X28" s="27">
        <v>43465</v>
      </c>
    </row>
    <row r="29" spans="1:32" ht="44.25" customHeight="1" x14ac:dyDescent="0.2">
      <c r="A29" s="5">
        <v>2018</v>
      </c>
      <c r="B29" s="4">
        <v>1</v>
      </c>
      <c r="C29" s="4">
        <v>15</v>
      </c>
      <c r="D29" s="4">
        <v>1</v>
      </c>
      <c r="E29" s="4">
        <v>1</v>
      </c>
      <c r="F29" s="5"/>
      <c r="G29" s="6">
        <v>3240941</v>
      </c>
      <c r="H29" s="5" t="s">
        <v>88</v>
      </c>
      <c r="I29" s="5" t="s">
        <v>80</v>
      </c>
      <c r="J29" s="5" t="s">
        <v>75</v>
      </c>
      <c r="K29" s="6">
        <v>0</v>
      </c>
      <c r="L29" s="51">
        <v>0</v>
      </c>
      <c r="M29" s="4">
        <v>10</v>
      </c>
      <c r="N29" s="5">
        <v>0</v>
      </c>
      <c r="O29" s="6">
        <v>0</v>
      </c>
      <c r="P29" s="6">
        <v>0</v>
      </c>
      <c r="Q29" s="13"/>
      <c r="R29" s="4" t="s">
        <v>25</v>
      </c>
      <c r="S29" s="7" t="s">
        <v>106</v>
      </c>
      <c r="T29" s="7"/>
      <c r="U29" s="7" t="s">
        <v>107</v>
      </c>
      <c r="V29" s="5" t="s">
        <v>47</v>
      </c>
      <c r="W29" s="4" t="s">
        <v>28</v>
      </c>
      <c r="X29" s="27">
        <v>43465</v>
      </c>
    </row>
    <row r="30" spans="1:32" s="28" customFormat="1" ht="38.25" customHeight="1" x14ac:dyDescent="0.2">
      <c r="A30" s="50">
        <v>2018</v>
      </c>
      <c r="B30" s="51">
        <v>1</v>
      </c>
      <c r="C30" s="51">
        <v>15</v>
      </c>
      <c r="D30" s="51">
        <v>1</v>
      </c>
      <c r="E30" s="51">
        <v>1</v>
      </c>
      <c r="F30" s="50"/>
      <c r="G30" s="52">
        <v>1994519</v>
      </c>
      <c r="H30" s="50" t="s">
        <v>142</v>
      </c>
      <c r="I30" s="50" t="s">
        <v>141</v>
      </c>
      <c r="J30" s="50" t="s">
        <v>75</v>
      </c>
      <c r="K30" s="52">
        <f>O30+O31+O32</f>
        <v>0</v>
      </c>
      <c r="L30" s="51">
        <v>0</v>
      </c>
      <c r="M30" s="51">
        <v>10</v>
      </c>
      <c r="N30" s="50">
        <v>0</v>
      </c>
      <c r="O30" s="52">
        <v>0</v>
      </c>
      <c r="P30" s="52">
        <v>0</v>
      </c>
      <c r="Q30" s="69"/>
      <c r="R30" s="51" t="s">
        <v>25</v>
      </c>
      <c r="S30" s="53" t="s">
        <v>140</v>
      </c>
      <c r="T30" s="53"/>
      <c r="U30" s="53" t="s">
        <v>139</v>
      </c>
      <c r="V30" s="50" t="s">
        <v>47</v>
      </c>
      <c r="W30" s="51" t="s">
        <v>28</v>
      </c>
      <c r="X30" s="70">
        <v>43465</v>
      </c>
    </row>
    <row r="31" spans="1:32" s="28" customFormat="1" ht="38.25" customHeight="1" x14ac:dyDescent="0.2">
      <c r="A31" s="50">
        <v>2018</v>
      </c>
      <c r="B31" s="51">
        <v>1</v>
      </c>
      <c r="C31" s="51">
        <v>15</v>
      </c>
      <c r="D31" s="51">
        <v>1</v>
      </c>
      <c r="E31" s="51">
        <v>1</v>
      </c>
      <c r="F31" s="50"/>
      <c r="G31" s="52">
        <v>1994519</v>
      </c>
      <c r="H31" s="50" t="s">
        <v>142</v>
      </c>
      <c r="I31" s="50" t="s">
        <v>141</v>
      </c>
      <c r="J31" s="50" t="s">
        <v>75</v>
      </c>
      <c r="K31" s="52"/>
      <c r="L31" s="51">
        <v>0</v>
      </c>
      <c r="M31" s="51">
        <v>10</v>
      </c>
      <c r="N31" s="50">
        <v>0</v>
      </c>
      <c r="O31" s="52">
        <v>0</v>
      </c>
      <c r="P31" s="52">
        <v>0</v>
      </c>
      <c r="Q31" s="69"/>
      <c r="R31" s="51" t="s">
        <v>25</v>
      </c>
      <c r="S31" s="53" t="s">
        <v>140</v>
      </c>
      <c r="T31" s="53"/>
      <c r="U31" s="53" t="s">
        <v>139</v>
      </c>
      <c r="V31" s="50" t="s">
        <v>47</v>
      </c>
      <c r="W31" s="51" t="s">
        <v>28</v>
      </c>
      <c r="X31" s="70">
        <v>43465</v>
      </c>
    </row>
    <row r="32" spans="1:32" s="28" customFormat="1" ht="38.25" customHeight="1" x14ac:dyDescent="0.2">
      <c r="A32" s="50">
        <v>2018</v>
      </c>
      <c r="B32" s="51">
        <v>1</v>
      </c>
      <c r="C32" s="51">
        <v>15</v>
      </c>
      <c r="D32" s="51">
        <v>1</v>
      </c>
      <c r="E32" s="51">
        <v>1</v>
      </c>
      <c r="F32" s="50"/>
      <c r="G32" s="52">
        <v>1994519</v>
      </c>
      <c r="H32" s="50" t="s">
        <v>142</v>
      </c>
      <c r="I32" s="50" t="s">
        <v>141</v>
      </c>
      <c r="J32" s="50" t="s">
        <v>75</v>
      </c>
      <c r="K32" s="52"/>
      <c r="L32" s="51">
        <v>0</v>
      </c>
      <c r="M32" s="51">
        <v>10</v>
      </c>
      <c r="N32" s="50">
        <v>0</v>
      </c>
      <c r="O32" s="52">
        <v>0</v>
      </c>
      <c r="P32" s="52">
        <v>0</v>
      </c>
      <c r="Q32" s="69"/>
      <c r="R32" s="51" t="s">
        <v>25</v>
      </c>
      <c r="S32" s="53" t="s">
        <v>140</v>
      </c>
      <c r="T32" s="53"/>
      <c r="U32" s="53" t="s">
        <v>139</v>
      </c>
      <c r="V32" s="50" t="s">
        <v>47</v>
      </c>
      <c r="W32" s="51" t="s">
        <v>28</v>
      </c>
      <c r="X32" s="70">
        <v>43465</v>
      </c>
    </row>
    <row r="33" spans="1:24" ht="41.25" customHeight="1" x14ac:dyDescent="0.2">
      <c r="A33" s="5">
        <v>2018</v>
      </c>
      <c r="B33" s="4">
        <v>1</v>
      </c>
      <c r="C33" s="4">
        <v>15</v>
      </c>
      <c r="D33" s="4">
        <v>1</v>
      </c>
      <c r="E33" s="4">
        <v>1</v>
      </c>
      <c r="F33" s="5"/>
      <c r="G33" s="6">
        <v>3253174</v>
      </c>
      <c r="H33" s="5" t="s">
        <v>138</v>
      </c>
      <c r="I33" s="5" t="s">
        <v>137</v>
      </c>
      <c r="J33" s="5" t="s">
        <v>75</v>
      </c>
      <c r="K33" s="6">
        <v>0</v>
      </c>
      <c r="L33" s="51">
        <v>0</v>
      </c>
      <c r="M33" s="4">
        <v>0</v>
      </c>
      <c r="N33" s="5">
        <v>0</v>
      </c>
      <c r="O33" s="6">
        <v>0</v>
      </c>
      <c r="P33" s="6">
        <v>0</v>
      </c>
      <c r="Q33" s="5"/>
      <c r="R33" s="4" t="s">
        <v>25</v>
      </c>
      <c r="S33" s="7" t="s">
        <v>136</v>
      </c>
      <c r="T33" s="7"/>
      <c r="U33" s="7" t="s">
        <v>135</v>
      </c>
      <c r="V33" s="5" t="s">
        <v>47</v>
      </c>
      <c r="W33" s="4" t="s">
        <v>28</v>
      </c>
      <c r="X33" s="27">
        <v>43465</v>
      </c>
    </row>
    <row r="34" spans="1:24" ht="42" customHeight="1" x14ac:dyDescent="0.2">
      <c r="A34" s="5">
        <v>2018</v>
      </c>
      <c r="B34" s="4">
        <v>1</v>
      </c>
      <c r="C34" s="4">
        <v>15</v>
      </c>
      <c r="D34" s="4">
        <v>1</v>
      </c>
      <c r="E34" s="4">
        <v>1</v>
      </c>
      <c r="F34" s="5"/>
      <c r="G34" s="6">
        <v>1445041</v>
      </c>
      <c r="H34" s="5" t="s">
        <v>89</v>
      </c>
      <c r="I34" s="5" t="s">
        <v>90</v>
      </c>
      <c r="J34" s="5" t="s">
        <v>75</v>
      </c>
      <c r="K34" s="6">
        <v>0</v>
      </c>
      <c r="L34" s="51">
        <v>0</v>
      </c>
      <c r="M34" s="4">
        <v>10</v>
      </c>
      <c r="N34" s="5">
        <v>0</v>
      </c>
      <c r="O34" s="6">
        <v>0</v>
      </c>
      <c r="P34" s="6">
        <v>0</v>
      </c>
      <c r="Q34" s="13"/>
      <c r="R34" s="4" t="s">
        <v>25</v>
      </c>
      <c r="S34" s="7" t="s">
        <v>108</v>
      </c>
      <c r="T34" s="7"/>
      <c r="U34" s="7" t="s">
        <v>103</v>
      </c>
      <c r="V34" s="5" t="s">
        <v>47</v>
      </c>
      <c r="W34" s="4" t="s">
        <v>28</v>
      </c>
      <c r="X34" s="27">
        <v>43465</v>
      </c>
    </row>
    <row r="35" spans="1:24" ht="39.75" customHeight="1" x14ac:dyDescent="0.2">
      <c r="A35" s="5">
        <v>2018</v>
      </c>
      <c r="B35" s="4">
        <v>1</v>
      </c>
      <c r="C35" s="4">
        <v>15</v>
      </c>
      <c r="D35" s="4">
        <v>1</v>
      </c>
      <c r="E35" s="4">
        <v>1</v>
      </c>
      <c r="F35" s="5"/>
      <c r="G35" s="6">
        <v>3551800</v>
      </c>
      <c r="H35" s="5" t="s">
        <v>134</v>
      </c>
      <c r="I35" s="5" t="s">
        <v>133</v>
      </c>
      <c r="J35" s="5" t="s">
        <v>75</v>
      </c>
      <c r="K35" s="6">
        <v>0</v>
      </c>
      <c r="L35" s="4">
        <v>0</v>
      </c>
      <c r="M35" s="4">
        <v>0</v>
      </c>
      <c r="N35" s="5">
        <v>0</v>
      </c>
      <c r="O35" s="6">
        <v>0</v>
      </c>
      <c r="P35" s="6">
        <v>0</v>
      </c>
      <c r="Q35" s="5"/>
      <c r="R35" s="4" t="s">
        <v>25</v>
      </c>
      <c r="S35" s="7" t="s">
        <v>132</v>
      </c>
      <c r="T35" s="7"/>
      <c r="U35" s="7" t="s">
        <v>131</v>
      </c>
      <c r="V35" s="5" t="s">
        <v>47</v>
      </c>
      <c r="W35" s="4" t="s">
        <v>28</v>
      </c>
      <c r="X35" s="27">
        <v>43465</v>
      </c>
    </row>
    <row r="36" spans="1:24" ht="44.25" customHeight="1" x14ac:dyDescent="0.2">
      <c r="A36" s="5">
        <v>2018</v>
      </c>
      <c r="B36" s="4">
        <v>1</v>
      </c>
      <c r="C36" s="4">
        <v>15</v>
      </c>
      <c r="D36" s="4">
        <v>1</v>
      </c>
      <c r="E36" s="4">
        <v>1</v>
      </c>
      <c r="F36" s="5"/>
      <c r="G36" s="6">
        <v>1393961</v>
      </c>
      <c r="H36" s="5" t="s">
        <v>130</v>
      </c>
      <c r="I36" s="5" t="s">
        <v>129</v>
      </c>
      <c r="J36" s="5" t="s">
        <v>75</v>
      </c>
      <c r="K36" s="6">
        <v>0</v>
      </c>
      <c r="L36" s="4">
        <v>0</v>
      </c>
      <c r="M36" s="4">
        <v>0</v>
      </c>
      <c r="N36" s="5">
        <v>0</v>
      </c>
      <c r="O36" s="6">
        <v>0</v>
      </c>
      <c r="P36" s="6">
        <v>0</v>
      </c>
      <c r="Q36" s="5"/>
      <c r="R36" s="4" t="s">
        <v>25</v>
      </c>
      <c r="S36" s="7" t="s">
        <v>128</v>
      </c>
      <c r="T36" s="7"/>
      <c r="U36" s="7" t="s">
        <v>79</v>
      </c>
      <c r="V36" s="5" t="s">
        <v>47</v>
      </c>
      <c r="W36" s="4" t="s">
        <v>28</v>
      </c>
      <c r="X36" s="27">
        <v>43465</v>
      </c>
    </row>
    <row r="37" spans="1:24" ht="44.25" customHeight="1" x14ac:dyDescent="0.2">
      <c r="A37" s="5">
        <v>2018</v>
      </c>
      <c r="B37" s="4">
        <v>1</v>
      </c>
      <c r="C37" s="4">
        <v>15</v>
      </c>
      <c r="D37" s="4">
        <v>1</v>
      </c>
      <c r="E37" s="4">
        <v>1</v>
      </c>
      <c r="F37" s="5"/>
      <c r="G37" s="6">
        <v>2265612</v>
      </c>
      <c r="H37" s="5" t="s">
        <v>77</v>
      </c>
      <c r="I37" s="5" t="s">
        <v>78</v>
      </c>
      <c r="J37" s="5" t="s">
        <v>75</v>
      </c>
      <c r="K37" s="6">
        <v>0</v>
      </c>
      <c r="L37" s="4">
        <v>0</v>
      </c>
      <c r="M37" s="4">
        <v>0</v>
      </c>
      <c r="N37" s="5">
        <v>0</v>
      </c>
      <c r="O37" s="6">
        <v>0</v>
      </c>
      <c r="P37" s="6">
        <v>0</v>
      </c>
      <c r="Q37" s="5"/>
      <c r="R37" s="4" t="s">
        <v>25</v>
      </c>
      <c r="S37" s="7"/>
      <c r="T37" s="7"/>
      <c r="U37" s="7" t="s">
        <v>79</v>
      </c>
      <c r="V37" s="5" t="s">
        <v>47</v>
      </c>
      <c r="W37" s="4" t="s">
        <v>28</v>
      </c>
      <c r="X37" s="27">
        <v>43465</v>
      </c>
    </row>
  </sheetData>
  <mergeCells count="2">
    <mergeCell ref="A1:X1"/>
    <mergeCell ref="A22:X22"/>
  </mergeCells>
  <pageMargins left="0.82677165354330717" right="0.70866141732283472" top="0.35433070866141736" bottom="0.23622047244094491" header="0.35433070866141736" footer="0.23622047244094491"/>
  <pageSetup paperSize="5" scale="39" orientation="landscape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0"/>
  <sheetViews>
    <sheetView topLeftCell="G19" zoomScale="80" zoomScaleNormal="80" workbookViewId="0">
      <selection activeCell="U29" sqref="U29"/>
    </sheetView>
  </sheetViews>
  <sheetFormatPr baseColWidth="10" defaultRowHeight="15" x14ac:dyDescent="0.25"/>
  <cols>
    <col min="7" max="7" width="11.42578125" style="46"/>
    <col min="10" max="10" width="13.140625" customWidth="1"/>
    <col min="11" max="11" width="11.42578125" style="46"/>
    <col min="15" max="16" width="11.42578125" style="46"/>
    <col min="22" max="22" width="12.28515625" customWidth="1"/>
  </cols>
  <sheetData>
    <row r="2" spans="1:24" ht="23.25" x14ac:dyDescent="0.25">
      <c r="A2" s="71" t="s">
        <v>188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3"/>
    </row>
    <row r="3" spans="1:24" ht="51" x14ac:dyDescent="0.25">
      <c r="A3" s="33" t="s">
        <v>111</v>
      </c>
      <c r="B3" s="33" t="s">
        <v>1</v>
      </c>
      <c r="C3" s="33" t="s">
        <v>2</v>
      </c>
      <c r="D3" s="33" t="s">
        <v>3</v>
      </c>
      <c r="E3" s="33" t="s">
        <v>4</v>
      </c>
      <c r="F3" s="33" t="s">
        <v>5</v>
      </c>
      <c r="G3" s="34" t="s">
        <v>6</v>
      </c>
      <c r="H3" s="33" t="s">
        <v>7</v>
      </c>
      <c r="I3" s="33" t="s">
        <v>8</v>
      </c>
      <c r="J3" s="33" t="s">
        <v>9</v>
      </c>
      <c r="K3" s="34" t="s">
        <v>10</v>
      </c>
      <c r="L3" s="33" t="s">
        <v>11</v>
      </c>
      <c r="M3" s="33" t="s">
        <v>12</v>
      </c>
      <c r="N3" s="33" t="s">
        <v>13</v>
      </c>
      <c r="O3" s="34" t="s">
        <v>14</v>
      </c>
      <c r="P3" s="34" t="s">
        <v>15</v>
      </c>
      <c r="Q3" s="33" t="s">
        <v>16</v>
      </c>
      <c r="R3" s="33" t="s">
        <v>17</v>
      </c>
      <c r="S3" s="33" t="s">
        <v>18</v>
      </c>
      <c r="T3" s="33" t="s">
        <v>19</v>
      </c>
      <c r="U3" s="33" t="s">
        <v>20</v>
      </c>
      <c r="V3" s="33" t="s">
        <v>21</v>
      </c>
      <c r="W3" s="33" t="s">
        <v>22</v>
      </c>
      <c r="X3" s="33" t="s">
        <v>72</v>
      </c>
    </row>
    <row r="4" spans="1:24" ht="56.25" customHeight="1" x14ac:dyDescent="0.25">
      <c r="A4" s="2">
        <v>2018</v>
      </c>
      <c r="B4" s="2">
        <v>10</v>
      </c>
      <c r="C4" s="2">
        <v>15</v>
      </c>
      <c r="D4" s="2">
        <v>1</v>
      </c>
      <c r="E4" s="2">
        <v>1</v>
      </c>
      <c r="F4" s="21">
        <v>6000</v>
      </c>
      <c r="G4" s="32">
        <v>2433386</v>
      </c>
      <c r="H4" s="3" t="s">
        <v>91</v>
      </c>
      <c r="I4" s="3" t="s">
        <v>92</v>
      </c>
      <c r="J4" s="1" t="s">
        <v>23</v>
      </c>
      <c r="K4" s="32">
        <v>7200000</v>
      </c>
      <c r="L4" s="2">
        <v>111</v>
      </c>
      <c r="M4" s="2">
        <v>10</v>
      </c>
      <c r="N4" s="2" t="s">
        <v>93</v>
      </c>
      <c r="O4" s="32">
        <v>7200000</v>
      </c>
      <c r="P4" s="32">
        <v>6048000</v>
      </c>
      <c r="Q4" s="3" t="s">
        <v>24</v>
      </c>
      <c r="R4" s="2" t="s">
        <v>25</v>
      </c>
      <c r="S4" s="3" t="s">
        <v>125</v>
      </c>
      <c r="T4" s="3" t="s">
        <v>26</v>
      </c>
      <c r="U4" s="3" t="s">
        <v>112</v>
      </c>
      <c r="V4" s="1" t="s">
        <v>47</v>
      </c>
      <c r="W4" s="2" t="s">
        <v>28</v>
      </c>
      <c r="X4" s="22">
        <v>43465</v>
      </c>
    </row>
    <row r="5" spans="1:24" ht="56.25" customHeight="1" x14ac:dyDescent="0.25">
      <c r="A5" s="2">
        <v>2018</v>
      </c>
      <c r="B5" s="2">
        <v>10</v>
      </c>
      <c r="C5" s="2">
        <v>15</v>
      </c>
      <c r="D5" s="2">
        <v>1</v>
      </c>
      <c r="E5" s="2">
        <v>1</v>
      </c>
      <c r="F5" s="21">
        <v>5000</v>
      </c>
      <c r="G5" s="32">
        <v>3554226</v>
      </c>
      <c r="H5" s="3" t="s">
        <v>214</v>
      </c>
      <c r="I5" s="3" t="s">
        <v>215</v>
      </c>
      <c r="J5" s="1" t="s">
        <v>23</v>
      </c>
      <c r="K5" s="32">
        <v>8000000</v>
      </c>
      <c r="L5" s="2">
        <v>111</v>
      </c>
      <c r="M5" s="2">
        <v>10</v>
      </c>
      <c r="N5" s="2" t="s">
        <v>216</v>
      </c>
      <c r="O5" s="32">
        <v>8000000</v>
      </c>
      <c r="P5" s="32">
        <v>6720000</v>
      </c>
      <c r="Q5" s="3" t="s">
        <v>24</v>
      </c>
      <c r="R5" s="2" t="s">
        <v>25</v>
      </c>
      <c r="S5" s="3" t="s">
        <v>217</v>
      </c>
      <c r="T5" s="3" t="s">
        <v>26</v>
      </c>
      <c r="U5" s="3" t="s">
        <v>218</v>
      </c>
      <c r="V5" s="1" t="s">
        <v>27</v>
      </c>
      <c r="W5" s="2" t="s">
        <v>28</v>
      </c>
      <c r="X5" s="22">
        <v>43465</v>
      </c>
    </row>
    <row r="6" spans="1:24" ht="51" x14ac:dyDescent="0.25">
      <c r="A6" s="2">
        <v>2018</v>
      </c>
      <c r="B6" s="2">
        <v>10</v>
      </c>
      <c r="C6" s="2">
        <v>15</v>
      </c>
      <c r="D6" s="2">
        <v>1</v>
      </c>
      <c r="E6" s="2">
        <v>1</v>
      </c>
      <c r="F6" s="21">
        <v>12000</v>
      </c>
      <c r="G6" s="32">
        <v>3537340</v>
      </c>
      <c r="H6" s="3" t="s">
        <v>33</v>
      </c>
      <c r="I6" s="3" t="s">
        <v>34</v>
      </c>
      <c r="J6" s="1" t="s">
        <v>23</v>
      </c>
      <c r="K6" s="32">
        <v>6000000</v>
      </c>
      <c r="L6" s="2">
        <v>111</v>
      </c>
      <c r="M6" s="2">
        <v>10</v>
      </c>
      <c r="N6" s="2" t="s">
        <v>35</v>
      </c>
      <c r="O6" s="32">
        <v>6000000</v>
      </c>
      <c r="P6" s="32">
        <v>5040000</v>
      </c>
      <c r="Q6" s="3" t="s">
        <v>24</v>
      </c>
      <c r="R6" s="2" t="s">
        <v>25</v>
      </c>
      <c r="S6" s="3" t="s">
        <v>123</v>
      </c>
      <c r="T6" s="3" t="s">
        <v>36</v>
      </c>
      <c r="U6" s="3" t="s">
        <v>37</v>
      </c>
      <c r="V6" s="1" t="s">
        <v>27</v>
      </c>
      <c r="W6" s="2" t="s">
        <v>28</v>
      </c>
      <c r="X6" s="22">
        <v>43465</v>
      </c>
    </row>
    <row r="7" spans="1:24" ht="51" x14ac:dyDescent="0.25">
      <c r="A7" s="2">
        <v>2018</v>
      </c>
      <c r="B7" s="2">
        <v>10</v>
      </c>
      <c r="C7" s="2">
        <v>15</v>
      </c>
      <c r="D7" s="2">
        <v>1</v>
      </c>
      <c r="E7" s="2">
        <v>1</v>
      </c>
      <c r="F7" s="21">
        <v>14000</v>
      </c>
      <c r="G7" s="32">
        <v>2921561</v>
      </c>
      <c r="H7" s="3" t="s">
        <v>81</v>
      </c>
      <c r="I7" s="3" t="s">
        <v>82</v>
      </c>
      <c r="J7" s="1" t="s">
        <v>23</v>
      </c>
      <c r="K7" s="32">
        <v>5000000</v>
      </c>
      <c r="L7" s="2">
        <v>111</v>
      </c>
      <c r="M7" s="2">
        <v>10</v>
      </c>
      <c r="N7" s="2" t="s">
        <v>83</v>
      </c>
      <c r="O7" s="32">
        <v>5000000</v>
      </c>
      <c r="P7" s="32">
        <v>4200000</v>
      </c>
      <c r="Q7" s="3" t="s">
        <v>24</v>
      </c>
      <c r="R7" s="2" t="s">
        <v>25</v>
      </c>
      <c r="S7" s="3" t="s">
        <v>123</v>
      </c>
      <c r="T7" s="3" t="s">
        <v>84</v>
      </c>
      <c r="U7" s="3" t="s">
        <v>37</v>
      </c>
      <c r="V7" s="1" t="s">
        <v>47</v>
      </c>
      <c r="W7" s="2" t="s">
        <v>28</v>
      </c>
      <c r="X7" s="22">
        <v>43465</v>
      </c>
    </row>
    <row r="8" spans="1:24" ht="63.75" x14ac:dyDescent="0.25">
      <c r="A8" s="2">
        <v>2018</v>
      </c>
      <c r="B8" s="2">
        <v>10</v>
      </c>
      <c r="C8" s="2">
        <v>15</v>
      </c>
      <c r="D8" s="2">
        <v>1</v>
      </c>
      <c r="E8" s="2">
        <v>1</v>
      </c>
      <c r="F8" s="21">
        <v>23000</v>
      </c>
      <c r="G8" s="32">
        <v>1476411</v>
      </c>
      <c r="H8" s="3" t="s">
        <v>38</v>
      </c>
      <c r="I8" s="3" t="s">
        <v>39</v>
      </c>
      <c r="J8" s="1" t="s">
        <v>23</v>
      </c>
      <c r="K8" s="32">
        <v>3700000</v>
      </c>
      <c r="L8" s="2">
        <v>111</v>
      </c>
      <c r="M8" s="2">
        <v>10</v>
      </c>
      <c r="N8" s="2" t="s">
        <v>40</v>
      </c>
      <c r="O8" s="32">
        <v>3700000</v>
      </c>
      <c r="P8" s="32">
        <v>3108000</v>
      </c>
      <c r="Q8" s="3" t="s">
        <v>24</v>
      </c>
      <c r="R8" s="2" t="s">
        <v>25</v>
      </c>
      <c r="S8" s="3" t="s">
        <v>126</v>
      </c>
      <c r="T8" s="3" t="s">
        <v>41</v>
      </c>
      <c r="U8" s="3" t="s">
        <v>127</v>
      </c>
      <c r="V8" s="1" t="s">
        <v>42</v>
      </c>
      <c r="W8" s="2" t="s">
        <v>28</v>
      </c>
      <c r="X8" s="22">
        <v>43465</v>
      </c>
    </row>
    <row r="9" spans="1:24" ht="51" x14ac:dyDescent="0.25">
      <c r="A9" s="2">
        <v>2018</v>
      </c>
      <c r="B9" s="2">
        <v>10</v>
      </c>
      <c r="C9" s="2">
        <v>15</v>
      </c>
      <c r="D9" s="2">
        <v>1</v>
      </c>
      <c r="E9" s="2">
        <v>1</v>
      </c>
      <c r="F9" s="21">
        <v>26000</v>
      </c>
      <c r="G9" s="32">
        <v>1553155</v>
      </c>
      <c r="H9" s="3" t="s">
        <v>113</v>
      </c>
      <c r="I9" s="3" t="s">
        <v>114</v>
      </c>
      <c r="J9" s="1" t="s">
        <v>23</v>
      </c>
      <c r="K9" s="32">
        <v>3100000</v>
      </c>
      <c r="L9" s="2">
        <v>111</v>
      </c>
      <c r="M9" s="2">
        <v>10</v>
      </c>
      <c r="N9" s="2" t="s">
        <v>115</v>
      </c>
      <c r="O9" s="32">
        <v>3100000</v>
      </c>
      <c r="P9" s="32">
        <v>2604000</v>
      </c>
      <c r="Q9" s="3" t="s">
        <v>24</v>
      </c>
      <c r="R9" s="2" t="s">
        <v>25</v>
      </c>
      <c r="S9" s="3" t="s">
        <v>116</v>
      </c>
      <c r="T9" s="3" t="s">
        <v>117</v>
      </c>
      <c r="U9" s="3" t="s">
        <v>118</v>
      </c>
      <c r="V9" s="1" t="s">
        <v>42</v>
      </c>
      <c r="W9" s="2" t="s">
        <v>28</v>
      </c>
      <c r="X9" s="22">
        <v>43465</v>
      </c>
    </row>
    <row r="10" spans="1:24" ht="63.75" x14ac:dyDescent="0.25">
      <c r="A10" s="2">
        <v>2018</v>
      </c>
      <c r="B10" s="2">
        <v>10</v>
      </c>
      <c r="C10" s="2">
        <v>15</v>
      </c>
      <c r="D10" s="2">
        <v>1</v>
      </c>
      <c r="E10" s="2">
        <v>1</v>
      </c>
      <c r="F10" s="21">
        <v>29000</v>
      </c>
      <c r="G10" s="32">
        <v>4717068</v>
      </c>
      <c r="H10" s="3" t="s">
        <v>94</v>
      </c>
      <c r="I10" s="3" t="s">
        <v>95</v>
      </c>
      <c r="J10" s="1" t="s">
        <v>23</v>
      </c>
      <c r="K10" s="32">
        <v>4800000</v>
      </c>
      <c r="L10" s="2">
        <v>111</v>
      </c>
      <c r="M10" s="2">
        <v>10</v>
      </c>
      <c r="N10" s="2" t="s">
        <v>96</v>
      </c>
      <c r="O10" s="32">
        <v>4800000</v>
      </c>
      <c r="P10" s="32">
        <v>4032000</v>
      </c>
      <c r="Q10" s="3" t="s">
        <v>24</v>
      </c>
      <c r="R10" s="2" t="s">
        <v>25</v>
      </c>
      <c r="S10" s="3" t="s">
        <v>119</v>
      </c>
      <c r="T10" s="3" t="s">
        <v>97</v>
      </c>
      <c r="U10" s="3" t="s">
        <v>98</v>
      </c>
      <c r="V10" s="1" t="s">
        <v>47</v>
      </c>
      <c r="W10" s="2" t="s">
        <v>28</v>
      </c>
      <c r="X10" s="22">
        <v>43465</v>
      </c>
    </row>
    <row r="11" spans="1:24" ht="63.75" x14ac:dyDescent="0.25">
      <c r="A11" s="2">
        <v>2018</v>
      </c>
      <c r="B11" s="2">
        <v>10</v>
      </c>
      <c r="C11" s="2">
        <v>15</v>
      </c>
      <c r="D11" s="2">
        <v>1</v>
      </c>
      <c r="E11" s="2">
        <v>1</v>
      </c>
      <c r="F11" s="21">
        <v>36000</v>
      </c>
      <c r="G11" s="32">
        <v>1189403</v>
      </c>
      <c r="H11" s="3" t="s">
        <v>43</v>
      </c>
      <c r="I11" s="3" t="s">
        <v>44</v>
      </c>
      <c r="J11" s="1" t="s">
        <v>23</v>
      </c>
      <c r="K11" s="32">
        <v>3400000</v>
      </c>
      <c r="L11" s="2">
        <v>111</v>
      </c>
      <c r="M11" s="2">
        <v>10</v>
      </c>
      <c r="N11" s="2" t="s">
        <v>45</v>
      </c>
      <c r="O11" s="32">
        <v>3400000</v>
      </c>
      <c r="P11" s="32">
        <v>2856000</v>
      </c>
      <c r="Q11" s="3" t="s">
        <v>24</v>
      </c>
      <c r="R11" s="2" t="s">
        <v>25</v>
      </c>
      <c r="S11" s="3" t="s">
        <v>120</v>
      </c>
      <c r="T11" s="3" t="s">
        <v>46</v>
      </c>
      <c r="U11" s="3" t="s">
        <v>99</v>
      </c>
      <c r="V11" s="1" t="s">
        <v>47</v>
      </c>
      <c r="W11" s="2" t="s">
        <v>28</v>
      </c>
      <c r="X11" s="22">
        <v>43465</v>
      </c>
    </row>
    <row r="12" spans="1:24" ht="52.5" customHeight="1" x14ac:dyDescent="0.25">
      <c r="A12" s="2">
        <v>2018</v>
      </c>
      <c r="B12" s="2">
        <v>10</v>
      </c>
      <c r="C12" s="2">
        <v>15</v>
      </c>
      <c r="D12" s="2">
        <v>1</v>
      </c>
      <c r="E12" s="2">
        <v>1</v>
      </c>
      <c r="F12" s="21">
        <v>36000</v>
      </c>
      <c r="G12" s="32">
        <v>2177674</v>
      </c>
      <c r="H12" s="3" t="s">
        <v>109</v>
      </c>
      <c r="I12" s="3" t="s">
        <v>110</v>
      </c>
      <c r="J12" s="1" t="s">
        <v>23</v>
      </c>
      <c r="K12" s="32">
        <v>3400000</v>
      </c>
      <c r="L12" s="2">
        <v>111</v>
      </c>
      <c r="M12" s="2">
        <v>10</v>
      </c>
      <c r="N12" s="2" t="s">
        <v>45</v>
      </c>
      <c r="O12" s="32">
        <v>3400000</v>
      </c>
      <c r="P12" s="32">
        <v>2856000</v>
      </c>
      <c r="Q12" s="3" t="s">
        <v>24</v>
      </c>
      <c r="R12" s="2" t="s">
        <v>25</v>
      </c>
      <c r="S12" s="3" t="s">
        <v>208</v>
      </c>
      <c r="T12" s="3" t="s">
        <v>46</v>
      </c>
      <c r="U12" s="3" t="s">
        <v>209</v>
      </c>
      <c r="V12" s="1" t="s">
        <v>47</v>
      </c>
      <c r="W12" s="2" t="s">
        <v>28</v>
      </c>
      <c r="X12" s="22">
        <v>43465</v>
      </c>
    </row>
    <row r="13" spans="1:24" ht="57" customHeight="1" x14ac:dyDescent="0.25">
      <c r="A13" s="2">
        <v>2018</v>
      </c>
      <c r="B13" s="2">
        <v>10</v>
      </c>
      <c r="C13" s="2">
        <v>15</v>
      </c>
      <c r="D13" s="2">
        <v>1</v>
      </c>
      <c r="E13" s="2">
        <v>1</v>
      </c>
      <c r="F13" s="21">
        <v>44000</v>
      </c>
      <c r="G13" s="32">
        <v>3024023</v>
      </c>
      <c r="H13" s="3" t="s">
        <v>61</v>
      </c>
      <c r="I13" s="3" t="s">
        <v>62</v>
      </c>
      <c r="J13" s="1" t="s">
        <v>23</v>
      </c>
      <c r="K13" s="32">
        <v>2200000</v>
      </c>
      <c r="L13" s="2">
        <v>111</v>
      </c>
      <c r="M13" s="2">
        <v>10</v>
      </c>
      <c r="N13" s="2" t="s">
        <v>63</v>
      </c>
      <c r="O13" s="32">
        <v>2200000</v>
      </c>
      <c r="P13" s="32">
        <v>1848000</v>
      </c>
      <c r="Q13" s="3" t="s">
        <v>24</v>
      </c>
      <c r="R13" s="2" t="s">
        <v>25</v>
      </c>
      <c r="S13" s="3" t="s">
        <v>122</v>
      </c>
      <c r="T13" s="3" t="s">
        <v>64</v>
      </c>
      <c r="U13" s="3" t="s">
        <v>65</v>
      </c>
      <c r="V13" s="1" t="s">
        <v>42</v>
      </c>
      <c r="W13" s="2" t="s">
        <v>28</v>
      </c>
      <c r="X13" s="22">
        <v>43465</v>
      </c>
    </row>
    <row r="14" spans="1:24" ht="51" x14ac:dyDescent="0.25">
      <c r="A14" s="2">
        <v>2018</v>
      </c>
      <c r="B14" s="2">
        <v>10</v>
      </c>
      <c r="C14" s="2">
        <v>15</v>
      </c>
      <c r="D14" s="2">
        <v>1</v>
      </c>
      <c r="E14" s="2">
        <v>1</v>
      </c>
      <c r="F14" s="21">
        <v>45000</v>
      </c>
      <c r="G14" s="32">
        <v>1527457</v>
      </c>
      <c r="H14" s="3" t="s">
        <v>85</v>
      </c>
      <c r="I14" s="3" t="s">
        <v>86</v>
      </c>
      <c r="J14" s="1" t="s">
        <v>23</v>
      </c>
      <c r="K14" s="32">
        <v>2041123</v>
      </c>
      <c r="L14" s="2">
        <v>111</v>
      </c>
      <c r="M14" s="2">
        <v>10</v>
      </c>
      <c r="N14" s="2" t="s">
        <v>87</v>
      </c>
      <c r="O14" s="32">
        <v>2041123</v>
      </c>
      <c r="P14" s="32">
        <v>1714543.32</v>
      </c>
      <c r="Q14" s="3" t="s">
        <v>24</v>
      </c>
      <c r="R14" s="2" t="s">
        <v>25</v>
      </c>
      <c r="S14" s="3" t="s">
        <v>123</v>
      </c>
      <c r="T14" s="3" t="s">
        <v>64</v>
      </c>
      <c r="U14" s="3" t="s">
        <v>37</v>
      </c>
      <c r="V14" s="1" t="s">
        <v>27</v>
      </c>
      <c r="W14" s="2" t="s">
        <v>28</v>
      </c>
      <c r="X14" s="22">
        <v>43465</v>
      </c>
    </row>
    <row r="15" spans="1:24" ht="54.75" customHeight="1" x14ac:dyDescent="0.25">
      <c r="A15" s="2">
        <v>2018</v>
      </c>
      <c r="B15" s="2">
        <v>10</v>
      </c>
      <c r="C15" s="2">
        <v>15</v>
      </c>
      <c r="D15" s="2">
        <v>1</v>
      </c>
      <c r="E15" s="2">
        <v>1</v>
      </c>
      <c r="F15" s="21">
        <v>46000</v>
      </c>
      <c r="G15" s="32">
        <v>1308477</v>
      </c>
      <c r="H15" s="3" t="s">
        <v>66</v>
      </c>
      <c r="I15" s="3" t="s">
        <v>67</v>
      </c>
      <c r="J15" s="1" t="s">
        <v>23</v>
      </c>
      <c r="K15" s="32">
        <v>3500000</v>
      </c>
      <c r="L15" s="2">
        <v>111</v>
      </c>
      <c r="M15" s="2">
        <v>10</v>
      </c>
      <c r="N15" s="2" t="s">
        <v>68</v>
      </c>
      <c r="O15" s="32">
        <v>3500000</v>
      </c>
      <c r="P15" s="32">
        <v>2940000</v>
      </c>
      <c r="Q15" s="3" t="s">
        <v>24</v>
      </c>
      <c r="R15" s="2" t="s">
        <v>25</v>
      </c>
      <c r="S15" s="3" t="s">
        <v>124</v>
      </c>
      <c r="T15" s="3" t="s">
        <v>69</v>
      </c>
      <c r="U15" s="3" t="s">
        <v>70</v>
      </c>
      <c r="V15" s="1" t="s">
        <v>42</v>
      </c>
      <c r="W15" s="2" t="s">
        <v>28</v>
      </c>
      <c r="X15" s="22">
        <v>43465</v>
      </c>
    </row>
    <row r="16" spans="1:24" ht="50.25" customHeight="1" x14ac:dyDescent="0.25">
      <c r="A16" s="35">
        <v>2018</v>
      </c>
      <c r="B16" s="2">
        <v>10</v>
      </c>
      <c r="C16" s="35">
        <v>15</v>
      </c>
      <c r="D16" s="35">
        <v>1</v>
      </c>
      <c r="E16" s="35">
        <v>1</v>
      </c>
      <c r="F16" s="36">
        <v>41000</v>
      </c>
      <c r="G16" s="36">
        <v>4144214</v>
      </c>
      <c r="H16" s="38" t="s">
        <v>178</v>
      </c>
      <c r="I16" s="38" t="s">
        <v>179</v>
      </c>
      <c r="J16" s="37" t="s">
        <v>23</v>
      </c>
      <c r="K16" s="36">
        <v>2400000</v>
      </c>
      <c r="L16" s="35">
        <v>111</v>
      </c>
      <c r="M16" s="35">
        <v>10</v>
      </c>
      <c r="N16" s="35" t="s">
        <v>160</v>
      </c>
      <c r="O16" s="36">
        <v>2400000</v>
      </c>
      <c r="P16" s="36">
        <f t="shared" ref="P16" si="0">O16-(O16*16%)</f>
        <v>2016000</v>
      </c>
      <c r="Q16" s="38" t="s">
        <v>24</v>
      </c>
      <c r="R16" s="35" t="s">
        <v>25</v>
      </c>
      <c r="S16" s="38" t="s">
        <v>180</v>
      </c>
      <c r="T16" s="38" t="s">
        <v>46</v>
      </c>
      <c r="U16" s="38" t="s">
        <v>181</v>
      </c>
      <c r="V16" s="37" t="s">
        <v>42</v>
      </c>
      <c r="W16" s="35" t="s">
        <v>28</v>
      </c>
      <c r="X16" s="39">
        <v>43465</v>
      </c>
    </row>
    <row r="17" spans="1:24" ht="48.75" customHeight="1" x14ac:dyDescent="0.25">
      <c r="A17" s="2">
        <v>2018</v>
      </c>
      <c r="B17" s="2">
        <v>10</v>
      </c>
      <c r="C17" s="2">
        <v>15</v>
      </c>
      <c r="D17" s="2">
        <v>1</v>
      </c>
      <c r="E17" s="2">
        <v>1</v>
      </c>
      <c r="F17" s="32">
        <v>36000</v>
      </c>
      <c r="G17" s="32">
        <v>3771580</v>
      </c>
      <c r="H17" s="3" t="s">
        <v>182</v>
      </c>
      <c r="I17" s="3" t="s">
        <v>183</v>
      </c>
      <c r="J17" s="1" t="s">
        <v>23</v>
      </c>
      <c r="K17" s="32">
        <v>3400000</v>
      </c>
      <c r="L17" s="2">
        <v>111</v>
      </c>
      <c r="M17" s="2">
        <v>10</v>
      </c>
      <c r="N17" s="2" t="s">
        <v>45</v>
      </c>
      <c r="O17" s="32">
        <v>3400000</v>
      </c>
      <c r="P17" s="32">
        <v>2856000</v>
      </c>
      <c r="Q17" s="3" t="s">
        <v>24</v>
      </c>
      <c r="R17" s="2" t="s">
        <v>25</v>
      </c>
      <c r="S17" s="3" t="s">
        <v>185</v>
      </c>
      <c r="T17" s="3" t="s">
        <v>46</v>
      </c>
      <c r="U17" s="3" t="s">
        <v>184</v>
      </c>
      <c r="V17" s="1" t="s">
        <v>27</v>
      </c>
      <c r="W17" s="2" t="s">
        <v>28</v>
      </c>
      <c r="X17" s="22">
        <v>43465</v>
      </c>
    </row>
    <row r="20" spans="1:24" ht="23.25" x14ac:dyDescent="0.25">
      <c r="A20" s="74" t="s">
        <v>189</v>
      </c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6"/>
    </row>
    <row r="21" spans="1:24" ht="51" x14ac:dyDescent="0.25">
      <c r="A21" s="33" t="s">
        <v>111</v>
      </c>
      <c r="B21" s="33" t="s">
        <v>1</v>
      </c>
      <c r="C21" s="33" t="s">
        <v>2</v>
      </c>
      <c r="D21" s="33" t="s">
        <v>3</v>
      </c>
      <c r="E21" s="33" t="s">
        <v>4</v>
      </c>
      <c r="F21" s="33" t="s">
        <v>5</v>
      </c>
      <c r="G21" s="34" t="s">
        <v>6</v>
      </c>
      <c r="H21" s="33" t="s">
        <v>7</v>
      </c>
      <c r="I21" s="33" t="s">
        <v>8</v>
      </c>
      <c r="J21" s="33" t="s">
        <v>9</v>
      </c>
      <c r="K21" s="34" t="s">
        <v>10</v>
      </c>
      <c r="L21" s="33" t="s">
        <v>11</v>
      </c>
      <c r="M21" s="33" t="s">
        <v>12</v>
      </c>
      <c r="N21" s="33" t="s">
        <v>13</v>
      </c>
      <c r="O21" s="34" t="s">
        <v>14</v>
      </c>
      <c r="P21" s="34" t="s">
        <v>15</v>
      </c>
      <c r="Q21" s="33" t="s">
        <v>16</v>
      </c>
      <c r="R21" s="33" t="s">
        <v>17</v>
      </c>
      <c r="S21" s="33" t="s">
        <v>18</v>
      </c>
      <c r="T21" s="33" t="s">
        <v>19</v>
      </c>
      <c r="U21" s="33" t="s">
        <v>20</v>
      </c>
      <c r="V21" s="33" t="s">
        <v>21</v>
      </c>
      <c r="W21" s="33" t="s">
        <v>22</v>
      </c>
      <c r="X21" s="33" t="s">
        <v>72</v>
      </c>
    </row>
    <row r="22" spans="1:24" ht="60" customHeight="1" x14ac:dyDescent="0.25">
      <c r="A22" s="4">
        <v>2018</v>
      </c>
      <c r="B22" s="4">
        <v>10</v>
      </c>
      <c r="C22" s="4">
        <v>15</v>
      </c>
      <c r="D22" s="4">
        <v>1</v>
      </c>
      <c r="E22" s="4">
        <v>1</v>
      </c>
      <c r="F22" s="5"/>
      <c r="G22" s="6">
        <v>1187941</v>
      </c>
      <c r="H22" s="7" t="s">
        <v>73</v>
      </c>
      <c r="I22" s="7" t="s">
        <v>74</v>
      </c>
      <c r="J22" s="7" t="s">
        <v>204</v>
      </c>
      <c r="K22" s="56">
        <v>500000</v>
      </c>
      <c r="L22" s="4">
        <v>133</v>
      </c>
      <c r="M22" s="4">
        <v>0</v>
      </c>
      <c r="N22" s="4">
        <v>0</v>
      </c>
      <c r="O22" s="56">
        <v>500000</v>
      </c>
      <c r="P22" s="6">
        <v>420000</v>
      </c>
      <c r="Q22" s="49" t="s">
        <v>105</v>
      </c>
      <c r="R22" s="4" t="s">
        <v>25</v>
      </c>
      <c r="S22" s="7" t="s">
        <v>104</v>
      </c>
      <c r="T22" s="7"/>
      <c r="U22" s="7" t="s">
        <v>76</v>
      </c>
      <c r="V22" s="5" t="s">
        <v>47</v>
      </c>
      <c r="W22" s="4" t="s">
        <v>28</v>
      </c>
      <c r="X22" s="8">
        <v>43465</v>
      </c>
    </row>
    <row r="23" spans="1:24" ht="59.25" customHeight="1" x14ac:dyDescent="0.25">
      <c r="A23" s="4">
        <v>2018</v>
      </c>
      <c r="B23" s="4">
        <v>10</v>
      </c>
      <c r="C23" s="4">
        <v>15</v>
      </c>
      <c r="D23" s="4">
        <v>1</v>
      </c>
      <c r="E23" s="4">
        <v>1</v>
      </c>
      <c r="F23" s="5"/>
      <c r="G23" s="6">
        <v>3240941</v>
      </c>
      <c r="H23" s="7" t="s">
        <v>88</v>
      </c>
      <c r="I23" s="7" t="s">
        <v>80</v>
      </c>
      <c r="J23" s="7" t="s">
        <v>75</v>
      </c>
      <c r="K23" s="6">
        <v>1950000</v>
      </c>
      <c r="L23" s="4">
        <v>133</v>
      </c>
      <c r="M23" s="4">
        <v>10</v>
      </c>
      <c r="N23" s="4">
        <v>0</v>
      </c>
      <c r="O23" s="56">
        <v>1950000</v>
      </c>
      <c r="P23" s="6">
        <v>1638000</v>
      </c>
      <c r="Q23" s="49" t="s">
        <v>105</v>
      </c>
      <c r="R23" s="4" t="s">
        <v>25</v>
      </c>
      <c r="S23" s="7" t="s">
        <v>106</v>
      </c>
      <c r="T23" s="7"/>
      <c r="U23" s="7" t="s">
        <v>107</v>
      </c>
      <c r="V23" s="5" t="s">
        <v>47</v>
      </c>
      <c r="W23" s="4" t="s">
        <v>28</v>
      </c>
      <c r="X23" s="8">
        <v>43465</v>
      </c>
    </row>
    <row r="24" spans="1:24" ht="60" customHeight="1" x14ac:dyDescent="0.25">
      <c r="A24" s="4">
        <v>2018</v>
      </c>
      <c r="B24" s="4">
        <v>10</v>
      </c>
      <c r="C24" s="4">
        <v>15</v>
      </c>
      <c r="D24" s="4">
        <v>1</v>
      </c>
      <c r="E24" s="4">
        <v>1</v>
      </c>
      <c r="F24" s="5"/>
      <c r="G24" s="6">
        <v>1445041</v>
      </c>
      <c r="H24" s="7" t="s">
        <v>89</v>
      </c>
      <c r="I24" s="7" t="s">
        <v>90</v>
      </c>
      <c r="J24" s="7" t="s">
        <v>75</v>
      </c>
      <c r="K24" s="6">
        <v>1950000</v>
      </c>
      <c r="L24" s="4">
        <v>133</v>
      </c>
      <c r="M24" s="4">
        <v>10</v>
      </c>
      <c r="N24" s="4">
        <v>0</v>
      </c>
      <c r="O24" s="56">
        <v>1950000</v>
      </c>
      <c r="P24" s="6">
        <v>1638000</v>
      </c>
      <c r="Q24" s="49" t="s">
        <v>105</v>
      </c>
      <c r="R24" s="4" t="s">
        <v>25</v>
      </c>
      <c r="S24" s="7" t="s">
        <v>108</v>
      </c>
      <c r="T24" s="7"/>
      <c r="U24" s="7" t="s">
        <v>103</v>
      </c>
      <c r="V24" s="5" t="s">
        <v>47</v>
      </c>
      <c r="W24" s="4" t="s">
        <v>28</v>
      </c>
      <c r="X24" s="8">
        <v>43465</v>
      </c>
    </row>
    <row r="25" spans="1:24" ht="51.75" customHeight="1" x14ac:dyDescent="0.25">
      <c r="A25" s="4">
        <v>2018</v>
      </c>
      <c r="B25" s="4">
        <v>10</v>
      </c>
      <c r="C25" s="4">
        <v>15</v>
      </c>
      <c r="D25" s="4">
        <v>1</v>
      </c>
      <c r="E25" s="4">
        <v>1</v>
      </c>
      <c r="F25" s="5"/>
      <c r="G25" s="6">
        <v>2265612</v>
      </c>
      <c r="H25" s="7" t="s">
        <v>77</v>
      </c>
      <c r="I25" s="7" t="s">
        <v>78</v>
      </c>
      <c r="J25" s="7" t="s">
        <v>204</v>
      </c>
      <c r="K25" s="56">
        <v>0</v>
      </c>
      <c r="L25" s="4">
        <v>0</v>
      </c>
      <c r="M25" s="4">
        <v>0</v>
      </c>
      <c r="N25" s="4">
        <v>0</v>
      </c>
      <c r="O25" s="6">
        <v>0</v>
      </c>
      <c r="P25" s="6">
        <v>0</v>
      </c>
      <c r="Q25" s="5">
        <v>0</v>
      </c>
      <c r="R25" s="4" t="s">
        <v>25</v>
      </c>
      <c r="S25" s="7" t="s">
        <v>187</v>
      </c>
      <c r="T25" s="7"/>
      <c r="U25" s="7" t="s">
        <v>79</v>
      </c>
      <c r="V25" s="5" t="s">
        <v>47</v>
      </c>
      <c r="W25" s="4" t="s">
        <v>28</v>
      </c>
      <c r="X25" s="8">
        <v>43465</v>
      </c>
    </row>
    <row r="26" spans="1:24" ht="51.75" customHeight="1" x14ac:dyDescent="0.25">
      <c r="A26" s="4">
        <v>2018</v>
      </c>
      <c r="B26" s="4">
        <v>10</v>
      </c>
      <c r="C26" s="4">
        <v>15</v>
      </c>
      <c r="D26" s="4">
        <v>1</v>
      </c>
      <c r="E26" s="4">
        <v>1</v>
      </c>
      <c r="F26" s="5"/>
      <c r="G26" s="6">
        <v>750810</v>
      </c>
      <c r="H26" s="7" t="s">
        <v>190</v>
      </c>
      <c r="I26" s="48" t="s">
        <v>191</v>
      </c>
      <c r="J26" s="7" t="s">
        <v>75</v>
      </c>
      <c r="K26" s="56">
        <v>0</v>
      </c>
      <c r="L26" s="4">
        <v>0</v>
      </c>
      <c r="M26" s="4">
        <v>0</v>
      </c>
      <c r="N26" s="4">
        <v>0</v>
      </c>
      <c r="O26" s="6">
        <v>0</v>
      </c>
      <c r="P26" s="6">
        <v>0</v>
      </c>
      <c r="Q26" s="5">
        <v>0</v>
      </c>
      <c r="R26" s="4" t="s">
        <v>25</v>
      </c>
      <c r="S26" s="7" t="s">
        <v>192</v>
      </c>
      <c r="T26" s="7"/>
      <c r="U26" s="7" t="s">
        <v>193</v>
      </c>
      <c r="V26" s="5" t="s">
        <v>47</v>
      </c>
      <c r="W26" s="4" t="s">
        <v>28</v>
      </c>
      <c r="X26" s="8">
        <v>43465</v>
      </c>
    </row>
    <row r="27" spans="1:24" s="55" customFormat="1" ht="52.5" customHeight="1" x14ac:dyDescent="0.25">
      <c r="A27" s="51">
        <v>2018</v>
      </c>
      <c r="B27" s="4">
        <v>10</v>
      </c>
      <c r="C27" s="51">
        <v>15</v>
      </c>
      <c r="D27" s="51">
        <v>1</v>
      </c>
      <c r="E27" s="51">
        <v>1</v>
      </c>
      <c r="F27" s="50"/>
      <c r="G27" s="52">
        <v>1686379</v>
      </c>
      <c r="H27" s="53" t="s">
        <v>196</v>
      </c>
      <c r="I27" s="53" t="s">
        <v>197</v>
      </c>
      <c r="J27" s="53" t="s">
        <v>204</v>
      </c>
      <c r="K27" s="56">
        <v>0</v>
      </c>
      <c r="L27" s="51">
        <v>0</v>
      </c>
      <c r="M27" s="51">
        <v>0</v>
      </c>
      <c r="N27" s="4">
        <v>0</v>
      </c>
      <c r="O27" s="52">
        <v>0</v>
      </c>
      <c r="P27" s="52">
        <v>0</v>
      </c>
      <c r="Q27" s="50">
        <v>0</v>
      </c>
      <c r="R27" s="51" t="s">
        <v>25</v>
      </c>
      <c r="S27" s="53" t="s">
        <v>194</v>
      </c>
      <c r="T27" s="53"/>
      <c r="U27" s="53" t="s">
        <v>195</v>
      </c>
      <c r="V27" s="50" t="s">
        <v>47</v>
      </c>
      <c r="W27" s="51" t="s">
        <v>28</v>
      </c>
      <c r="X27" s="54">
        <v>43465</v>
      </c>
    </row>
    <row r="28" spans="1:24" ht="56.25" customHeight="1" x14ac:dyDescent="0.25">
      <c r="A28" s="4">
        <v>2018</v>
      </c>
      <c r="B28" s="4">
        <v>10</v>
      </c>
      <c r="C28" s="4">
        <v>15</v>
      </c>
      <c r="D28" s="4">
        <v>1</v>
      </c>
      <c r="E28" s="4">
        <v>1</v>
      </c>
      <c r="F28" s="5"/>
      <c r="G28" s="6">
        <v>2134478</v>
      </c>
      <c r="H28" s="58" t="s">
        <v>173</v>
      </c>
      <c r="I28" s="7" t="s">
        <v>174</v>
      </c>
      <c r="J28" s="7" t="s">
        <v>75</v>
      </c>
      <c r="K28" s="56">
        <v>500000</v>
      </c>
      <c r="L28" s="4">
        <v>133</v>
      </c>
      <c r="M28" s="4">
        <v>0</v>
      </c>
      <c r="N28" s="4">
        <v>0</v>
      </c>
      <c r="O28" s="6">
        <v>500000</v>
      </c>
      <c r="P28" s="6">
        <v>420000</v>
      </c>
      <c r="Q28" s="49" t="s">
        <v>105</v>
      </c>
      <c r="R28" s="4" t="s">
        <v>25</v>
      </c>
      <c r="S28" s="7" t="s">
        <v>175</v>
      </c>
      <c r="T28" s="7"/>
      <c r="U28" s="7" t="s">
        <v>219</v>
      </c>
      <c r="V28" s="5" t="s">
        <v>47</v>
      </c>
      <c r="W28" s="4" t="s">
        <v>28</v>
      </c>
      <c r="X28" s="8">
        <v>43465</v>
      </c>
    </row>
    <row r="29" spans="1:24" ht="56.25" customHeight="1" x14ac:dyDescent="0.25">
      <c r="A29" s="4">
        <v>2018</v>
      </c>
      <c r="B29" s="4">
        <v>10</v>
      </c>
      <c r="C29" s="4">
        <v>15</v>
      </c>
      <c r="D29" s="4">
        <v>1</v>
      </c>
      <c r="E29" s="4">
        <v>1</v>
      </c>
      <c r="F29" s="5"/>
      <c r="G29" s="6">
        <v>3408824</v>
      </c>
      <c r="H29" s="58" t="s">
        <v>210</v>
      </c>
      <c r="I29" s="7" t="s">
        <v>211</v>
      </c>
      <c r="J29" s="7" t="s">
        <v>204</v>
      </c>
      <c r="K29" s="56">
        <v>0</v>
      </c>
      <c r="L29" s="4">
        <v>0</v>
      </c>
      <c r="M29" s="4">
        <v>0</v>
      </c>
      <c r="N29" s="4">
        <v>0</v>
      </c>
      <c r="O29" s="6">
        <v>0</v>
      </c>
      <c r="P29" s="6">
        <v>0</v>
      </c>
      <c r="Q29" s="5">
        <v>0</v>
      </c>
      <c r="R29" s="4" t="s">
        <v>25</v>
      </c>
      <c r="S29" s="7" t="s">
        <v>108</v>
      </c>
      <c r="T29" s="7"/>
      <c r="U29" s="7" t="s">
        <v>212</v>
      </c>
      <c r="V29" s="5" t="s">
        <v>177</v>
      </c>
      <c r="W29" s="4" t="s">
        <v>28</v>
      </c>
      <c r="X29" s="8">
        <v>43465</v>
      </c>
    </row>
    <row r="30" spans="1:24" ht="56.25" customHeight="1" x14ac:dyDescent="0.25">
      <c r="A30" s="4">
        <v>2018</v>
      </c>
      <c r="B30" s="4">
        <v>10</v>
      </c>
      <c r="C30" s="4">
        <v>15</v>
      </c>
      <c r="D30" s="4">
        <v>1</v>
      </c>
      <c r="E30" s="4">
        <v>1</v>
      </c>
      <c r="F30" s="5"/>
      <c r="G30" s="6">
        <v>2345817</v>
      </c>
      <c r="H30" s="58" t="s">
        <v>205</v>
      </c>
      <c r="I30" s="7" t="s">
        <v>206</v>
      </c>
      <c r="J30" s="7" t="s">
        <v>75</v>
      </c>
      <c r="K30" s="56">
        <v>0</v>
      </c>
      <c r="L30" s="4">
        <v>0</v>
      </c>
      <c r="M30" s="4">
        <v>0</v>
      </c>
      <c r="N30" s="4">
        <v>0</v>
      </c>
      <c r="O30" s="6">
        <v>0</v>
      </c>
      <c r="P30" s="6">
        <v>0</v>
      </c>
      <c r="Q30" s="5">
        <v>0</v>
      </c>
      <c r="R30" s="4" t="s">
        <v>25</v>
      </c>
      <c r="S30" s="7" t="s">
        <v>104</v>
      </c>
      <c r="T30" s="7"/>
      <c r="U30" s="7" t="s">
        <v>207</v>
      </c>
      <c r="V30" s="5" t="s">
        <v>47</v>
      </c>
      <c r="W30" s="4" t="s">
        <v>28</v>
      </c>
      <c r="X30" s="8">
        <v>43465</v>
      </c>
    </row>
  </sheetData>
  <mergeCells count="2">
    <mergeCell ref="A2:X2"/>
    <mergeCell ref="A20:X20"/>
  </mergeCells>
  <pageMargins left="0.7" right="0.7" top="0.75" bottom="0.7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3"/>
  <sheetViews>
    <sheetView topLeftCell="A28" zoomScale="80" zoomScaleNormal="80" workbookViewId="0">
      <selection activeCell="P32" sqref="P32"/>
    </sheetView>
  </sheetViews>
  <sheetFormatPr baseColWidth="10" defaultRowHeight="15" x14ac:dyDescent="0.25"/>
  <cols>
    <col min="7" max="7" width="11.42578125" style="46"/>
    <col min="10" max="10" width="13.140625" customWidth="1"/>
    <col min="11" max="11" width="11.42578125" style="46"/>
    <col min="15" max="16" width="11.42578125" style="46"/>
    <col min="22" max="22" width="12.28515625" customWidth="1"/>
  </cols>
  <sheetData>
    <row r="2" spans="1:24" ht="23.25" x14ac:dyDescent="0.25">
      <c r="A2" s="71" t="s">
        <v>188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3"/>
    </row>
    <row r="3" spans="1:24" ht="51" x14ac:dyDescent="0.25">
      <c r="A3" s="33" t="s">
        <v>111</v>
      </c>
      <c r="B3" s="33" t="s">
        <v>1</v>
      </c>
      <c r="C3" s="33" t="s">
        <v>2</v>
      </c>
      <c r="D3" s="33" t="s">
        <v>3</v>
      </c>
      <c r="E3" s="33" t="s">
        <v>4</v>
      </c>
      <c r="F3" s="33" t="s">
        <v>5</v>
      </c>
      <c r="G3" s="34" t="s">
        <v>6</v>
      </c>
      <c r="H3" s="33" t="s">
        <v>7</v>
      </c>
      <c r="I3" s="33" t="s">
        <v>8</v>
      </c>
      <c r="J3" s="33" t="s">
        <v>9</v>
      </c>
      <c r="K3" s="34" t="s">
        <v>10</v>
      </c>
      <c r="L3" s="33" t="s">
        <v>11</v>
      </c>
      <c r="M3" s="33" t="s">
        <v>12</v>
      </c>
      <c r="N3" s="33" t="s">
        <v>13</v>
      </c>
      <c r="O3" s="34" t="s">
        <v>14</v>
      </c>
      <c r="P3" s="34" t="s">
        <v>15</v>
      </c>
      <c r="Q3" s="33" t="s">
        <v>16</v>
      </c>
      <c r="R3" s="33" t="s">
        <v>17</v>
      </c>
      <c r="S3" s="33" t="s">
        <v>18</v>
      </c>
      <c r="T3" s="33" t="s">
        <v>19</v>
      </c>
      <c r="U3" s="33" t="s">
        <v>20</v>
      </c>
      <c r="V3" s="33" t="s">
        <v>21</v>
      </c>
      <c r="W3" s="33" t="s">
        <v>22</v>
      </c>
      <c r="X3" s="33" t="s">
        <v>72</v>
      </c>
    </row>
    <row r="4" spans="1:24" ht="56.25" customHeight="1" x14ac:dyDescent="0.25">
      <c r="A4" s="2">
        <v>2018</v>
      </c>
      <c r="B4" s="2">
        <v>11</v>
      </c>
      <c r="C4" s="2">
        <v>15</v>
      </c>
      <c r="D4" s="2">
        <v>1</v>
      </c>
      <c r="E4" s="2">
        <v>1</v>
      </c>
      <c r="F4" s="21">
        <v>6000</v>
      </c>
      <c r="G4" s="32">
        <v>2433386</v>
      </c>
      <c r="H4" s="62" t="s">
        <v>91</v>
      </c>
      <c r="I4" s="3" t="s">
        <v>92</v>
      </c>
      <c r="J4" s="1" t="s">
        <v>23</v>
      </c>
      <c r="K4" s="32">
        <v>7200000</v>
      </c>
      <c r="L4" s="2">
        <v>111</v>
      </c>
      <c r="M4" s="2">
        <v>10</v>
      </c>
      <c r="N4" s="2" t="s">
        <v>93</v>
      </c>
      <c r="O4" s="32">
        <v>7200000</v>
      </c>
      <c r="P4" s="32">
        <v>6048000</v>
      </c>
      <c r="Q4" s="3" t="s">
        <v>24</v>
      </c>
      <c r="R4" s="2" t="s">
        <v>25</v>
      </c>
      <c r="S4" s="3" t="s">
        <v>125</v>
      </c>
      <c r="T4" s="3" t="s">
        <v>26</v>
      </c>
      <c r="U4" s="3" t="s">
        <v>112</v>
      </c>
      <c r="V4" s="1" t="s">
        <v>47</v>
      </c>
      <c r="W4" s="2" t="s">
        <v>28</v>
      </c>
      <c r="X4" s="22">
        <v>43465</v>
      </c>
    </row>
    <row r="5" spans="1:24" ht="56.25" customHeight="1" x14ac:dyDescent="0.25">
      <c r="A5" s="2">
        <v>2018</v>
      </c>
      <c r="B5" s="2">
        <v>11</v>
      </c>
      <c r="C5" s="2">
        <v>15</v>
      </c>
      <c r="D5" s="2">
        <v>1</v>
      </c>
      <c r="E5" s="2">
        <v>1</v>
      </c>
      <c r="F5" s="21">
        <v>5000</v>
      </c>
      <c r="G5" s="32">
        <v>3554226</v>
      </c>
      <c r="H5" s="62" t="s">
        <v>214</v>
      </c>
      <c r="I5" s="3" t="s">
        <v>215</v>
      </c>
      <c r="J5" s="1" t="s">
        <v>23</v>
      </c>
      <c r="K5" s="32">
        <v>8000000</v>
      </c>
      <c r="L5" s="2">
        <v>111</v>
      </c>
      <c r="M5" s="2">
        <v>10</v>
      </c>
      <c r="N5" s="2" t="s">
        <v>216</v>
      </c>
      <c r="O5" s="32">
        <v>8000000</v>
      </c>
      <c r="P5" s="32">
        <v>6720000</v>
      </c>
      <c r="Q5" s="3" t="s">
        <v>24</v>
      </c>
      <c r="R5" s="2" t="s">
        <v>25</v>
      </c>
      <c r="S5" s="3" t="s">
        <v>217</v>
      </c>
      <c r="T5" s="3" t="s">
        <v>26</v>
      </c>
      <c r="U5" s="3" t="s">
        <v>218</v>
      </c>
      <c r="V5" s="1" t="s">
        <v>27</v>
      </c>
      <c r="W5" s="2" t="s">
        <v>28</v>
      </c>
      <c r="X5" s="22">
        <v>43465</v>
      </c>
    </row>
    <row r="6" spans="1:24" ht="51" x14ac:dyDescent="0.25">
      <c r="A6" s="2">
        <v>2018</v>
      </c>
      <c r="B6" s="2">
        <v>11</v>
      </c>
      <c r="C6" s="2">
        <v>15</v>
      </c>
      <c r="D6" s="2">
        <v>1</v>
      </c>
      <c r="E6" s="2">
        <v>1</v>
      </c>
      <c r="F6" s="21">
        <v>12000</v>
      </c>
      <c r="G6" s="32">
        <v>3537340</v>
      </c>
      <c r="H6" s="62" t="s">
        <v>33</v>
      </c>
      <c r="I6" s="3" t="s">
        <v>34</v>
      </c>
      <c r="J6" s="1" t="s">
        <v>23</v>
      </c>
      <c r="K6" s="32">
        <v>6000000</v>
      </c>
      <c r="L6" s="2">
        <v>111</v>
      </c>
      <c r="M6" s="2">
        <v>10</v>
      </c>
      <c r="N6" s="2" t="s">
        <v>35</v>
      </c>
      <c r="O6" s="32">
        <v>6000000</v>
      </c>
      <c r="P6" s="32">
        <v>5040000</v>
      </c>
      <c r="Q6" s="3" t="s">
        <v>24</v>
      </c>
      <c r="R6" s="2" t="s">
        <v>25</v>
      </c>
      <c r="S6" s="3" t="s">
        <v>123</v>
      </c>
      <c r="T6" s="3" t="s">
        <v>36</v>
      </c>
      <c r="U6" s="3" t="s">
        <v>37</v>
      </c>
      <c r="V6" s="1" t="s">
        <v>27</v>
      </c>
      <c r="W6" s="2" t="s">
        <v>28</v>
      </c>
      <c r="X6" s="22">
        <v>43465</v>
      </c>
    </row>
    <row r="7" spans="1:24" ht="51" x14ac:dyDescent="0.25">
      <c r="A7" s="2">
        <v>2018</v>
      </c>
      <c r="B7" s="2">
        <v>11</v>
      </c>
      <c r="C7" s="2">
        <v>15</v>
      </c>
      <c r="D7" s="2">
        <v>1</v>
      </c>
      <c r="E7" s="2">
        <v>1</v>
      </c>
      <c r="F7" s="21">
        <v>14000</v>
      </c>
      <c r="G7" s="32">
        <v>2921561</v>
      </c>
      <c r="H7" s="62" t="s">
        <v>81</v>
      </c>
      <c r="I7" s="3" t="s">
        <v>82</v>
      </c>
      <c r="J7" s="1" t="s">
        <v>23</v>
      </c>
      <c r="K7" s="32">
        <v>5000000</v>
      </c>
      <c r="L7" s="2">
        <v>111</v>
      </c>
      <c r="M7" s="2">
        <v>10</v>
      </c>
      <c r="N7" s="2" t="s">
        <v>83</v>
      </c>
      <c r="O7" s="32">
        <v>5000000</v>
      </c>
      <c r="P7" s="32">
        <v>4200000</v>
      </c>
      <c r="Q7" s="3" t="s">
        <v>24</v>
      </c>
      <c r="R7" s="2" t="s">
        <v>25</v>
      </c>
      <c r="S7" s="3" t="s">
        <v>123</v>
      </c>
      <c r="T7" s="3" t="s">
        <v>84</v>
      </c>
      <c r="U7" s="3" t="s">
        <v>37</v>
      </c>
      <c r="V7" s="1" t="s">
        <v>47</v>
      </c>
      <c r="W7" s="2" t="s">
        <v>28</v>
      </c>
      <c r="X7" s="22">
        <v>43465</v>
      </c>
    </row>
    <row r="8" spans="1:24" ht="63.75" x14ac:dyDescent="0.25">
      <c r="A8" s="2">
        <v>2018</v>
      </c>
      <c r="B8" s="2">
        <v>11</v>
      </c>
      <c r="C8" s="2">
        <v>15</v>
      </c>
      <c r="D8" s="2">
        <v>1</v>
      </c>
      <c r="E8" s="2">
        <v>1</v>
      </c>
      <c r="F8" s="21">
        <v>23000</v>
      </c>
      <c r="G8" s="32">
        <v>1476411</v>
      </c>
      <c r="H8" s="62" t="s">
        <v>38</v>
      </c>
      <c r="I8" s="3" t="s">
        <v>39</v>
      </c>
      <c r="J8" s="1" t="s">
        <v>23</v>
      </c>
      <c r="K8" s="32">
        <v>3700000</v>
      </c>
      <c r="L8" s="2">
        <v>111</v>
      </c>
      <c r="M8" s="2">
        <v>10</v>
      </c>
      <c r="N8" s="2" t="s">
        <v>40</v>
      </c>
      <c r="O8" s="32">
        <v>3700000</v>
      </c>
      <c r="P8" s="32">
        <v>3108000</v>
      </c>
      <c r="Q8" s="3" t="s">
        <v>24</v>
      </c>
      <c r="R8" s="2" t="s">
        <v>25</v>
      </c>
      <c r="S8" s="3" t="s">
        <v>126</v>
      </c>
      <c r="T8" s="3" t="s">
        <v>41</v>
      </c>
      <c r="U8" s="3" t="s">
        <v>127</v>
      </c>
      <c r="V8" s="1" t="s">
        <v>42</v>
      </c>
      <c r="W8" s="2" t="s">
        <v>28</v>
      </c>
      <c r="X8" s="22">
        <v>43465</v>
      </c>
    </row>
    <row r="9" spans="1:24" ht="51" x14ac:dyDescent="0.25">
      <c r="A9" s="2">
        <v>2018</v>
      </c>
      <c r="B9" s="2">
        <v>11</v>
      </c>
      <c r="C9" s="2">
        <v>15</v>
      </c>
      <c r="D9" s="2">
        <v>1</v>
      </c>
      <c r="E9" s="2">
        <v>1</v>
      </c>
      <c r="F9" s="21">
        <v>26000</v>
      </c>
      <c r="G9" s="32">
        <v>1553155</v>
      </c>
      <c r="H9" s="62" t="s">
        <v>113</v>
      </c>
      <c r="I9" s="3" t="s">
        <v>114</v>
      </c>
      <c r="J9" s="1" t="s">
        <v>23</v>
      </c>
      <c r="K9" s="32">
        <v>3100000</v>
      </c>
      <c r="L9" s="2">
        <v>111</v>
      </c>
      <c r="M9" s="2">
        <v>10</v>
      </c>
      <c r="N9" s="2" t="s">
        <v>115</v>
      </c>
      <c r="O9" s="32">
        <v>3100000</v>
      </c>
      <c r="P9" s="32">
        <v>2604000</v>
      </c>
      <c r="Q9" s="3" t="s">
        <v>24</v>
      </c>
      <c r="R9" s="2" t="s">
        <v>25</v>
      </c>
      <c r="S9" s="3" t="s">
        <v>116</v>
      </c>
      <c r="T9" s="3" t="s">
        <v>117</v>
      </c>
      <c r="U9" s="3" t="s">
        <v>118</v>
      </c>
      <c r="V9" s="1" t="s">
        <v>42</v>
      </c>
      <c r="W9" s="2" t="s">
        <v>28</v>
      </c>
      <c r="X9" s="22">
        <v>43465</v>
      </c>
    </row>
    <row r="10" spans="1:24" ht="63.75" x14ac:dyDescent="0.25">
      <c r="A10" s="2">
        <v>2018</v>
      </c>
      <c r="B10" s="2">
        <v>11</v>
      </c>
      <c r="C10" s="2">
        <v>15</v>
      </c>
      <c r="D10" s="2">
        <v>1</v>
      </c>
      <c r="E10" s="2">
        <v>1</v>
      </c>
      <c r="F10" s="21">
        <v>29000</v>
      </c>
      <c r="G10" s="32">
        <v>4717068</v>
      </c>
      <c r="H10" s="62" t="s">
        <v>94</v>
      </c>
      <c r="I10" s="3" t="s">
        <v>95</v>
      </c>
      <c r="J10" s="1" t="s">
        <v>23</v>
      </c>
      <c r="K10" s="32">
        <v>4800000</v>
      </c>
      <c r="L10" s="2">
        <v>111</v>
      </c>
      <c r="M10" s="2">
        <v>10</v>
      </c>
      <c r="N10" s="2" t="s">
        <v>96</v>
      </c>
      <c r="O10" s="32">
        <v>4800000</v>
      </c>
      <c r="P10" s="32">
        <v>4032000</v>
      </c>
      <c r="Q10" s="3" t="s">
        <v>24</v>
      </c>
      <c r="R10" s="2" t="s">
        <v>25</v>
      </c>
      <c r="S10" s="3" t="s">
        <v>119</v>
      </c>
      <c r="T10" s="3" t="s">
        <v>97</v>
      </c>
      <c r="U10" s="3" t="s">
        <v>98</v>
      </c>
      <c r="V10" s="1" t="s">
        <v>47</v>
      </c>
      <c r="W10" s="2" t="s">
        <v>28</v>
      </c>
      <c r="X10" s="22">
        <v>43465</v>
      </c>
    </row>
    <row r="11" spans="1:24" ht="63.75" x14ac:dyDescent="0.25">
      <c r="A11" s="2">
        <v>2018</v>
      </c>
      <c r="B11" s="2">
        <v>11</v>
      </c>
      <c r="C11" s="2">
        <v>15</v>
      </c>
      <c r="D11" s="2">
        <v>1</v>
      </c>
      <c r="E11" s="2">
        <v>1</v>
      </c>
      <c r="F11" s="21">
        <v>36000</v>
      </c>
      <c r="G11" s="32">
        <v>1189403</v>
      </c>
      <c r="H11" s="62" t="s">
        <v>43</v>
      </c>
      <c r="I11" s="3" t="s">
        <v>44</v>
      </c>
      <c r="J11" s="1" t="s">
        <v>23</v>
      </c>
      <c r="K11" s="32">
        <v>3400000</v>
      </c>
      <c r="L11" s="2">
        <v>111</v>
      </c>
      <c r="M11" s="2">
        <v>10</v>
      </c>
      <c r="N11" s="2" t="s">
        <v>45</v>
      </c>
      <c r="O11" s="32">
        <v>3400000</v>
      </c>
      <c r="P11" s="32">
        <v>2856000</v>
      </c>
      <c r="Q11" s="3" t="s">
        <v>24</v>
      </c>
      <c r="R11" s="2" t="s">
        <v>25</v>
      </c>
      <c r="S11" s="3" t="s">
        <v>120</v>
      </c>
      <c r="T11" s="3" t="s">
        <v>46</v>
      </c>
      <c r="U11" s="3" t="s">
        <v>99</v>
      </c>
      <c r="V11" s="1" t="s">
        <v>47</v>
      </c>
      <c r="W11" s="2" t="s">
        <v>28</v>
      </c>
      <c r="X11" s="22">
        <v>43465</v>
      </c>
    </row>
    <row r="12" spans="1:24" ht="52.5" customHeight="1" x14ac:dyDescent="0.25">
      <c r="A12" s="2">
        <v>2018</v>
      </c>
      <c r="B12" s="2">
        <v>11</v>
      </c>
      <c r="C12" s="2">
        <v>15</v>
      </c>
      <c r="D12" s="2">
        <v>1</v>
      </c>
      <c r="E12" s="2">
        <v>1</v>
      </c>
      <c r="F12" s="21">
        <v>36000</v>
      </c>
      <c r="G12" s="32">
        <v>2177674</v>
      </c>
      <c r="H12" s="62" t="s">
        <v>109</v>
      </c>
      <c r="I12" s="3" t="s">
        <v>110</v>
      </c>
      <c r="J12" s="1" t="s">
        <v>23</v>
      </c>
      <c r="K12" s="32">
        <v>3400000</v>
      </c>
      <c r="L12" s="2">
        <v>111</v>
      </c>
      <c r="M12" s="2">
        <v>10</v>
      </c>
      <c r="N12" s="2" t="s">
        <v>45</v>
      </c>
      <c r="O12" s="32">
        <v>3400000</v>
      </c>
      <c r="P12" s="32">
        <v>2856000</v>
      </c>
      <c r="Q12" s="3" t="s">
        <v>24</v>
      </c>
      <c r="R12" s="2" t="s">
        <v>25</v>
      </c>
      <c r="S12" s="3" t="s">
        <v>208</v>
      </c>
      <c r="T12" s="3" t="s">
        <v>46</v>
      </c>
      <c r="U12" s="3" t="s">
        <v>209</v>
      </c>
      <c r="V12" s="1" t="s">
        <v>47</v>
      </c>
      <c r="W12" s="2" t="s">
        <v>28</v>
      </c>
      <c r="X12" s="22">
        <v>43465</v>
      </c>
    </row>
    <row r="13" spans="1:24" ht="57" customHeight="1" x14ac:dyDescent="0.25">
      <c r="A13" s="2">
        <v>2018</v>
      </c>
      <c r="B13" s="2">
        <v>11</v>
      </c>
      <c r="C13" s="2">
        <v>15</v>
      </c>
      <c r="D13" s="2">
        <v>1</v>
      </c>
      <c r="E13" s="2">
        <v>1</v>
      </c>
      <c r="F13" s="21">
        <v>44000</v>
      </c>
      <c r="G13" s="32">
        <v>3024023</v>
      </c>
      <c r="H13" s="62" t="s">
        <v>61</v>
      </c>
      <c r="I13" s="3" t="s">
        <v>62</v>
      </c>
      <c r="J13" s="1" t="s">
        <v>23</v>
      </c>
      <c r="K13" s="32">
        <v>2200000</v>
      </c>
      <c r="L13" s="2">
        <v>111</v>
      </c>
      <c r="M13" s="2">
        <v>10</v>
      </c>
      <c r="N13" s="2" t="s">
        <v>63</v>
      </c>
      <c r="O13" s="32">
        <v>2200000</v>
      </c>
      <c r="P13" s="32">
        <v>1848000</v>
      </c>
      <c r="Q13" s="3" t="s">
        <v>24</v>
      </c>
      <c r="R13" s="2" t="s">
        <v>25</v>
      </c>
      <c r="S13" s="3" t="s">
        <v>122</v>
      </c>
      <c r="T13" s="3" t="s">
        <v>64</v>
      </c>
      <c r="U13" s="3" t="s">
        <v>65</v>
      </c>
      <c r="V13" s="1" t="s">
        <v>42</v>
      </c>
      <c r="W13" s="2" t="s">
        <v>28</v>
      </c>
      <c r="X13" s="22">
        <v>43465</v>
      </c>
    </row>
    <row r="14" spans="1:24" ht="57" customHeight="1" x14ac:dyDescent="0.25">
      <c r="A14" s="2"/>
      <c r="B14" s="2">
        <v>11</v>
      </c>
      <c r="C14" s="2"/>
      <c r="D14" s="2"/>
      <c r="E14" s="2"/>
      <c r="F14" s="21">
        <v>30000</v>
      </c>
      <c r="G14" s="65">
        <v>2227615</v>
      </c>
      <c r="H14" s="62" t="s">
        <v>221</v>
      </c>
      <c r="I14" s="3" t="s">
        <v>222</v>
      </c>
      <c r="J14" s="1" t="s">
        <v>23</v>
      </c>
      <c r="K14" s="32">
        <v>4600000</v>
      </c>
      <c r="L14" s="2">
        <v>111</v>
      </c>
      <c r="M14" s="2">
        <v>10</v>
      </c>
      <c r="N14" s="2" t="s">
        <v>223</v>
      </c>
      <c r="O14" s="32">
        <v>4600000</v>
      </c>
      <c r="P14" s="65">
        <f t="shared" ref="P14" si="0">O14-(O14*16%)</f>
        <v>3864000</v>
      </c>
      <c r="Q14" s="3" t="s">
        <v>24</v>
      </c>
      <c r="R14" s="2" t="s">
        <v>25</v>
      </c>
      <c r="S14" s="3" t="s">
        <v>122</v>
      </c>
      <c r="T14" s="66" t="s">
        <v>97</v>
      </c>
      <c r="U14" s="3" t="s">
        <v>65</v>
      </c>
      <c r="V14" s="1" t="s">
        <v>220</v>
      </c>
      <c r="W14" s="2" t="s">
        <v>28</v>
      </c>
      <c r="X14" s="22">
        <v>43466</v>
      </c>
    </row>
    <row r="15" spans="1:24" ht="51" x14ac:dyDescent="0.25">
      <c r="A15" s="2">
        <v>2018</v>
      </c>
      <c r="B15" s="2">
        <v>11</v>
      </c>
      <c r="C15" s="2">
        <v>15</v>
      </c>
      <c r="D15" s="2">
        <v>1</v>
      </c>
      <c r="E15" s="2">
        <v>1</v>
      </c>
      <c r="F15" s="21">
        <v>45000</v>
      </c>
      <c r="G15" s="32">
        <v>1527457</v>
      </c>
      <c r="H15" s="62" t="s">
        <v>85</v>
      </c>
      <c r="I15" s="3" t="s">
        <v>86</v>
      </c>
      <c r="J15" s="1" t="s">
        <v>23</v>
      </c>
      <c r="K15" s="32">
        <v>2041123</v>
      </c>
      <c r="L15" s="2">
        <v>111</v>
      </c>
      <c r="M15" s="2">
        <v>10</v>
      </c>
      <c r="N15" s="2" t="s">
        <v>87</v>
      </c>
      <c r="O15" s="32">
        <v>2041123</v>
      </c>
      <c r="P15" s="32">
        <v>1714543.32</v>
      </c>
      <c r="Q15" s="3" t="s">
        <v>24</v>
      </c>
      <c r="R15" s="2" t="s">
        <v>25</v>
      </c>
      <c r="S15" s="3" t="s">
        <v>123</v>
      </c>
      <c r="T15" s="3" t="s">
        <v>64</v>
      </c>
      <c r="U15" s="3" t="s">
        <v>37</v>
      </c>
      <c r="V15" s="1" t="s">
        <v>27</v>
      </c>
      <c r="W15" s="2" t="s">
        <v>28</v>
      </c>
      <c r="X15" s="22">
        <v>43465</v>
      </c>
    </row>
    <row r="16" spans="1:24" ht="54.75" customHeight="1" x14ac:dyDescent="0.25">
      <c r="A16" s="2">
        <v>2018</v>
      </c>
      <c r="B16" s="2">
        <v>11</v>
      </c>
      <c r="C16" s="2">
        <v>15</v>
      </c>
      <c r="D16" s="2">
        <v>1</v>
      </c>
      <c r="E16" s="2">
        <v>1</v>
      </c>
      <c r="F16" s="21">
        <v>46000</v>
      </c>
      <c r="G16" s="32">
        <v>1308477</v>
      </c>
      <c r="H16" s="62" t="s">
        <v>66</v>
      </c>
      <c r="I16" s="3" t="s">
        <v>67</v>
      </c>
      <c r="J16" s="1" t="s">
        <v>23</v>
      </c>
      <c r="K16" s="32">
        <v>3500000</v>
      </c>
      <c r="L16" s="2">
        <v>111</v>
      </c>
      <c r="M16" s="2">
        <v>10</v>
      </c>
      <c r="N16" s="2" t="s">
        <v>68</v>
      </c>
      <c r="O16" s="32">
        <v>3500000</v>
      </c>
      <c r="P16" s="32">
        <v>2940000</v>
      </c>
      <c r="Q16" s="3" t="s">
        <v>24</v>
      </c>
      <c r="R16" s="2" t="s">
        <v>25</v>
      </c>
      <c r="S16" s="3" t="s">
        <v>124</v>
      </c>
      <c r="T16" s="3" t="s">
        <v>69</v>
      </c>
      <c r="U16" s="3" t="s">
        <v>70</v>
      </c>
      <c r="V16" s="1" t="s">
        <v>42</v>
      </c>
      <c r="W16" s="2" t="s">
        <v>28</v>
      </c>
      <c r="X16" s="22">
        <v>43465</v>
      </c>
    </row>
    <row r="17" spans="1:24" ht="50.25" customHeight="1" x14ac:dyDescent="0.25">
      <c r="A17" s="35">
        <v>2018</v>
      </c>
      <c r="B17" s="2">
        <v>11</v>
      </c>
      <c r="C17" s="35">
        <v>15</v>
      </c>
      <c r="D17" s="35">
        <v>1</v>
      </c>
      <c r="E17" s="35">
        <v>1</v>
      </c>
      <c r="F17" s="36">
        <v>41000</v>
      </c>
      <c r="G17" s="36">
        <v>4144214</v>
      </c>
      <c r="H17" s="67" t="s">
        <v>178</v>
      </c>
      <c r="I17" s="38" t="s">
        <v>179</v>
      </c>
      <c r="J17" s="37" t="s">
        <v>23</v>
      </c>
      <c r="K17" s="36">
        <v>2400000</v>
      </c>
      <c r="L17" s="35">
        <v>111</v>
      </c>
      <c r="M17" s="35">
        <v>10</v>
      </c>
      <c r="N17" s="35" t="s">
        <v>160</v>
      </c>
      <c r="O17" s="36">
        <v>2400000</v>
      </c>
      <c r="P17" s="36">
        <f t="shared" ref="P17:P18" si="1">O17-(O17*16%)</f>
        <v>2016000</v>
      </c>
      <c r="Q17" s="38" t="s">
        <v>24</v>
      </c>
      <c r="R17" s="35" t="s">
        <v>25</v>
      </c>
      <c r="S17" s="38" t="s">
        <v>180</v>
      </c>
      <c r="T17" s="38" t="s">
        <v>46</v>
      </c>
      <c r="U17" s="38" t="s">
        <v>181</v>
      </c>
      <c r="V17" s="37" t="s">
        <v>42</v>
      </c>
      <c r="W17" s="35" t="s">
        <v>28</v>
      </c>
      <c r="X17" s="39">
        <v>43465</v>
      </c>
    </row>
    <row r="18" spans="1:24" ht="48.75" customHeight="1" x14ac:dyDescent="0.25">
      <c r="A18" s="2">
        <v>2018</v>
      </c>
      <c r="B18" s="2">
        <v>11</v>
      </c>
      <c r="C18" s="2">
        <v>15</v>
      </c>
      <c r="D18" s="2">
        <v>1</v>
      </c>
      <c r="E18" s="2">
        <v>1</v>
      </c>
      <c r="F18" s="32">
        <v>36000</v>
      </c>
      <c r="G18" s="32">
        <v>3706611</v>
      </c>
      <c r="H18" s="62" t="s">
        <v>224</v>
      </c>
      <c r="I18" s="3" t="s">
        <v>225</v>
      </c>
      <c r="J18" s="1" t="s">
        <v>23</v>
      </c>
      <c r="K18" s="32">
        <v>6200000</v>
      </c>
      <c r="L18" s="2">
        <v>111</v>
      </c>
      <c r="M18" s="2">
        <v>10</v>
      </c>
      <c r="N18" s="2" t="s">
        <v>31</v>
      </c>
      <c r="O18" s="32">
        <v>6200000</v>
      </c>
      <c r="P18" s="36">
        <f t="shared" si="1"/>
        <v>5208000</v>
      </c>
      <c r="Q18" s="3" t="s">
        <v>24</v>
      </c>
      <c r="R18" s="2" t="s">
        <v>25</v>
      </c>
      <c r="S18" s="3" t="s">
        <v>226</v>
      </c>
      <c r="T18" s="3" t="s">
        <v>26</v>
      </c>
      <c r="U18" s="66" t="s">
        <v>227</v>
      </c>
      <c r="V18" s="1" t="s">
        <v>27</v>
      </c>
      <c r="W18" s="2" t="s">
        <v>28</v>
      </c>
      <c r="X18" s="22">
        <v>43465</v>
      </c>
    </row>
    <row r="19" spans="1:24" ht="48.75" customHeight="1" x14ac:dyDescent="0.25">
      <c r="A19" s="2">
        <v>2018</v>
      </c>
      <c r="B19" s="2">
        <v>11</v>
      </c>
      <c r="C19" s="2">
        <v>15</v>
      </c>
      <c r="D19" s="2">
        <v>1</v>
      </c>
      <c r="E19" s="2">
        <v>1</v>
      </c>
      <c r="F19" s="32">
        <v>410000</v>
      </c>
      <c r="G19" s="61">
        <v>1978780</v>
      </c>
      <c r="H19" s="62" t="s">
        <v>228</v>
      </c>
      <c r="I19" s="3" t="s">
        <v>161</v>
      </c>
      <c r="J19" s="1" t="s">
        <v>23</v>
      </c>
      <c r="K19" s="32">
        <v>2400000</v>
      </c>
      <c r="L19" s="2">
        <v>111</v>
      </c>
      <c r="M19" s="2">
        <v>10</v>
      </c>
      <c r="N19" s="2" t="s">
        <v>160</v>
      </c>
      <c r="O19" s="32">
        <v>2400000</v>
      </c>
      <c r="P19" s="36">
        <v>2016000</v>
      </c>
      <c r="Q19" s="3" t="s">
        <v>24</v>
      </c>
      <c r="R19" s="2" t="s">
        <v>25</v>
      </c>
      <c r="S19" s="3" t="s">
        <v>159</v>
      </c>
      <c r="T19" s="3" t="s">
        <v>46</v>
      </c>
      <c r="U19" s="66" t="s">
        <v>227</v>
      </c>
      <c r="V19" s="1" t="s">
        <v>42</v>
      </c>
      <c r="W19" s="2" t="s">
        <v>28</v>
      </c>
      <c r="X19" s="22">
        <v>43465</v>
      </c>
    </row>
    <row r="20" spans="1:24" ht="48.75" customHeight="1" x14ac:dyDescent="0.25">
      <c r="A20" s="2">
        <v>2018</v>
      </c>
      <c r="B20" s="2">
        <v>11</v>
      </c>
      <c r="C20" s="2">
        <v>15</v>
      </c>
      <c r="D20" s="2">
        <v>1</v>
      </c>
      <c r="E20" s="2">
        <v>1</v>
      </c>
      <c r="F20" s="32">
        <v>36000</v>
      </c>
      <c r="G20" s="32">
        <v>3771580</v>
      </c>
      <c r="H20" s="62" t="s">
        <v>182</v>
      </c>
      <c r="I20" s="3" t="s">
        <v>183</v>
      </c>
      <c r="J20" s="1" t="s">
        <v>23</v>
      </c>
      <c r="K20" s="32">
        <v>3400000</v>
      </c>
      <c r="L20" s="2">
        <v>111</v>
      </c>
      <c r="M20" s="2">
        <v>10</v>
      </c>
      <c r="N20" s="2" t="s">
        <v>45</v>
      </c>
      <c r="O20" s="32">
        <v>3400000</v>
      </c>
      <c r="P20" s="32">
        <v>2856000</v>
      </c>
      <c r="Q20" s="3" t="s">
        <v>24</v>
      </c>
      <c r="R20" s="2" t="s">
        <v>25</v>
      </c>
      <c r="S20" s="3" t="s">
        <v>185</v>
      </c>
      <c r="T20" s="3" t="s">
        <v>46</v>
      </c>
      <c r="U20" s="3" t="s">
        <v>184</v>
      </c>
      <c r="V20" s="1" t="s">
        <v>27</v>
      </c>
      <c r="W20" s="2" t="s">
        <v>28</v>
      </c>
      <c r="X20" s="22">
        <v>43465</v>
      </c>
    </row>
    <row r="23" spans="1:24" ht="23.25" x14ac:dyDescent="0.25">
      <c r="A23" s="74" t="s">
        <v>189</v>
      </c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6"/>
    </row>
    <row r="24" spans="1:24" ht="51" x14ac:dyDescent="0.25">
      <c r="A24" s="33" t="s">
        <v>111</v>
      </c>
      <c r="B24" s="33" t="s">
        <v>1</v>
      </c>
      <c r="C24" s="33" t="s">
        <v>2</v>
      </c>
      <c r="D24" s="33" t="s">
        <v>3</v>
      </c>
      <c r="E24" s="33" t="s">
        <v>4</v>
      </c>
      <c r="F24" s="33" t="s">
        <v>5</v>
      </c>
      <c r="G24" s="34" t="s">
        <v>6</v>
      </c>
      <c r="H24" s="33" t="s">
        <v>7</v>
      </c>
      <c r="I24" s="33" t="s">
        <v>8</v>
      </c>
      <c r="J24" s="33" t="s">
        <v>9</v>
      </c>
      <c r="K24" s="34" t="s">
        <v>10</v>
      </c>
      <c r="L24" s="33" t="s">
        <v>11</v>
      </c>
      <c r="M24" s="33" t="s">
        <v>12</v>
      </c>
      <c r="N24" s="33" t="s">
        <v>13</v>
      </c>
      <c r="O24" s="34" t="s">
        <v>14</v>
      </c>
      <c r="P24" s="34" t="s">
        <v>15</v>
      </c>
      <c r="Q24" s="33" t="s">
        <v>16</v>
      </c>
      <c r="R24" s="33" t="s">
        <v>17</v>
      </c>
      <c r="S24" s="33" t="s">
        <v>18</v>
      </c>
      <c r="T24" s="33" t="s">
        <v>19</v>
      </c>
      <c r="U24" s="33" t="s">
        <v>20</v>
      </c>
      <c r="V24" s="33" t="s">
        <v>21</v>
      </c>
      <c r="W24" s="33" t="s">
        <v>22</v>
      </c>
      <c r="X24" s="33" t="s">
        <v>72</v>
      </c>
    </row>
    <row r="25" spans="1:24" ht="60" customHeight="1" x14ac:dyDescent="0.25">
      <c r="A25" s="4">
        <v>2018</v>
      </c>
      <c r="B25" s="4">
        <v>11</v>
      </c>
      <c r="C25" s="4">
        <v>15</v>
      </c>
      <c r="D25" s="4">
        <v>1</v>
      </c>
      <c r="E25" s="4">
        <v>1</v>
      </c>
      <c r="F25" s="5"/>
      <c r="G25" s="6">
        <v>1187941</v>
      </c>
      <c r="H25" s="7" t="s">
        <v>73</v>
      </c>
      <c r="I25" s="7" t="s">
        <v>74</v>
      </c>
      <c r="J25" s="7" t="s">
        <v>204</v>
      </c>
      <c r="K25" s="68">
        <v>500000</v>
      </c>
      <c r="L25" s="4">
        <v>133</v>
      </c>
      <c r="M25" s="4">
        <v>0</v>
      </c>
      <c r="N25" s="4">
        <v>0</v>
      </c>
      <c r="O25" s="56">
        <v>500000</v>
      </c>
      <c r="P25" s="6">
        <v>420000</v>
      </c>
      <c r="Q25" s="49" t="s">
        <v>105</v>
      </c>
      <c r="R25" s="4" t="s">
        <v>25</v>
      </c>
      <c r="S25" s="7" t="s">
        <v>104</v>
      </c>
      <c r="T25" s="7"/>
      <c r="U25" s="7" t="s">
        <v>76</v>
      </c>
      <c r="V25" s="5" t="s">
        <v>47</v>
      </c>
      <c r="W25" s="4" t="s">
        <v>28</v>
      </c>
      <c r="X25" s="8">
        <v>43465</v>
      </c>
    </row>
    <row r="26" spans="1:24" ht="59.25" customHeight="1" x14ac:dyDescent="0.25">
      <c r="A26" s="4">
        <v>2018</v>
      </c>
      <c r="B26" s="4">
        <v>11</v>
      </c>
      <c r="C26" s="4">
        <v>15</v>
      </c>
      <c r="D26" s="4">
        <v>1</v>
      </c>
      <c r="E26" s="4">
        <v>1</v>
      </c>
      <c r="F26" s="5"/>
      <c r="G26" s="6">
        <v>3240941</v>
      </c>
      <c r="H26" s="7" t="s">
        <v>88</v>
      </c>
      <c r="I26" s="7" t="s">
        <v>80</v>
      </c>
      <c r="J26" s="7" t="s">
        <v>75</v>
      </c>
      <c r="K26" s="52">
        <v>1950000</v>
      </c>
      <c r="L26" s="4">
        <v>133</v>
      </c>
      <c r="M26" s="4">
        <v>10</v>
      </c>
      <c r="N26" s="4">
        <v>0</v>
      </c>
      <c r="O26" s="56">
        <v>1950000</v>
      </c>
      <c r="P26" s="6">
        <v>1638000</v>
      </c>
      <c r="Q26" s="49" t="s">
        <v>105</v>
      </c>
      <c r="R26" s="4" t="s">
        <v>25</v>
      </c>
      <c r="S26" s="7" t="s">
        <v>106</v>
      </c>
      <c r="T26" s="7"/>
      <c r="U26" s="7" t="s">
        <v>107</v>
      </c>
      <c r="V26" s="5" t="s">
        <v>47</v>
      </c>
      <c r="W26" s="4" t="s">
        <v>28</v>
      </c>
      <c r="X26" s="8">
        <v>43465</v>
      </c>
    </row>
    <row r="27" spans="1:24" ht="60" customHeight="1" x14ac:dyDescent="0.25">
      <c r="A27" s="4">
        <v>2018</v>
      </c>
      <c r="B27" s="4">
        <v>11</v>
      </c>
      <c r="C27" s="4">
        <v>15</v>
      </c>
      <c r="D27" s="4">
        <v>1</v>
      </c>
      <c r="E27" s="4">
        <v>1</v>
      </c>
      <c r="F27" s="5"/>
      <c r="G27" s="6">
        <v>1445041</v>
      </c>
      <c r="H27" s="7" t="s">
        <v>89</v>
      </c>
      <c r="I27" s="7" t="s">
        <v>90</v>
      </c>
      <c r="J27" s="7" t="s">
        <v>75</v>
      </c>
      <c r="K27" s="52">
        <v>1950000</v>
      </c>
      <c r="L27" s="4">
        <v>133</v>
      </c>
      <c r="M27" s="4">
        <v>10</v>
      </c>
      <c r="N27" s="4">
        <v>0</v>
      </c>
      <c r="O27" s="56">
        <v>1950000</v>
      </c>
      <c r="P27" s="6">
        <v>1638000</v>
      </c>
      <c r="Q27" s="49" t="s">
        <v>105</v>
      </c>
      <c r="R27" s="4" t="s">
        <v>25</v>
      </c>
      <c r="S27" s="7" t="s">
        <v>108</v>
      </c>
      <c r="T27" s="7"/>
      <c r="U27" s="7" t="s">
        <v>103</v>
      </c>
      <c r="V27" s="5" t="s">
        <v>47</v>
      </c>
      <c r="W27" s="4" t="s">
        <v>28</v>
      </c>
      <c r="X27" s="8">
        <v>43465</v>
      </c>
    </row>
    <row r="28" spans="1:24" ht="51.75" customHeight="1" x14ac:dyDescent="0.25">
      <c r="A28" s="4">
        <v>2018</v>
      </c>
      <c r="B28" s="4">
        <v>11</v>
      </c>
      <c r="C28" s="4">
        <v>15</v>
      </c>
      <c r="D28" s="4">
        <v>1</v>
      </c>
      <c r="E28" s="4">
        <v>1</v>
      </c>
      <c r="F28" s="5"/>
      <c r="G28" s="6">
        <v>2265612</v>
      </c>
      <c r="H28" s="7" t="s">
        <v>77</v>
      </c>
      <c r="I28" s="7" t="s">
        <v>78</v>
      </c>
      <c r="J28" s="7" t="s">
        <v>204</v>
      </c>
      <c r="K28" s="56">
        <v>0</v>
      </c>
      <c r="L28" s="4">
        <v>0</v>
      </c>
      <c r="M28" s="4">
        <v>0</v>
      </c>
      <c r="N28" s="4">
        <v>0</v>
      </c>
      <c r="O28" s="6">
        <v>0</v>
      </c>
      <c r="P28" s="6">
        <v>0</v>
      </c>
      <c r="Q28" s="5">
        <v>0</v>
      </c>
      <c r="R28" s="4" t="s">
        <v>25</v>
      </c>
      <c r="S28" s="7" t="s">
        <v>187</v>
      </c>
      <c r="T28" s="7"/>
      <c r="U28" s="7" t="s">
        <v>79</v>
      </c>
      <c r="V28" s="5" t="s">
        <v>47</v>
      </c>
      <c r="W28" s="4" t="s">
        <v>28</v>
      </c>
      <c r="X28" s="8">
        <v>43465</v>
      </c>
    </row>
    <row r="29" spans="1:24" ht="51.75" customHeight="1" x14ac:dyDescent="0.25">
      <c r="A29" s="4">
        <v>2018</v>
      </c>
      <c r="B29" s="4">
        <v>11</v>
      </c>
      <c r="C29" s="4">
        <v>15</v>
      </c>
      <c r="D29" s="4">
        <v>1</v>
      </c>
      <c r="E29" s="4">
        <v>1</v>
      </c>
      <c r="F29" s="5"/>
      <c r="G29" s="6">
        <v>750810</v>
      </c>
      <c r="H29" s="7" t="s">
        <v>190</v>
      </c>
      <c r="I29" s="48" t="s">
        <v>191</v>
      </c>
      <c r="J29" s="7" t="s">
        <v>75</v>
      </c>
      <c r="K29" s="56">
        <v>0</v>
      </c>
      <c r="L29" s="4">
        <v>0</v>
      </c>
      <c r="M29" s="4">
        <v>0</v>
      </c>
      <c r="N29" s="4">
        <v>0</v>
      </c>
      <c r="O29" s="6">
        <v>0</v>
      </c>
      <c r="P29" s="6">
        <v>0</v>
      </c>
      <c r="Q29" s="5">
        <v>0</v>
      </c>
      <c r="R29" s="4" t="s">
        <v>25</v>
      </c>
      <c r="S29" s="7" t="s">
        <v>192</v>
      </c>
      <c r="T29" s="7"/>
      <c r="U29" s="7" t="s">
        <v>193</v>
      </c>
      <c r="V29" s="5" t="s">
        <v>47</v>
      </c>
      <c r="W29" s="4" t="s">
        <v>28</v>
      </c>
      <c r="X29" s="8">
        <v>43465</v>
      </c>
    </row>
    <row r="30" spans="1:24" s="55" customFormat="1" ht="52.5" customHeight="1" x14ac:dyDescent="0.25">
      <c r="A30" s="51">
        <v>2018</v>
      </c>
      <c r="B30" s="4">
        <v>11</v>
      </c>
      <c r="C30" s="51">
        <v>15</v>
      </c>
      <c r="D30" s="51">
        <v>1</v>
      </c>
      <c r="E30" s="51">
        <v>1</v>
      </c>
      <c r="F30" s="50"/>
      <c r="G30" s="52">
        <v>1686379</v>
      </c>
      <c r="H30" s="53" t="s">
        <v>196</v>
      </c>
      <c r="I30" s="53" t="s">
        <v>197</v>
      </c>
      <c r="J30" s="53" t="s">
        <v>204</v>
      </c>
      <c r="K30" s="56">
        <v>0</v>
      </c>
      <c r="L30" s="51">
        <v>0</v>
      </c>
      <c r="M30" s="51">
        <v>0</v>
      </c>
      <c r="N30" s="4">
        <v>0</v>
      </c>
      <c r="O30" s="52">
        <v>0</v>
      </c>
      <c r="P30" s="52">
        <v>0</v>
      </c>
      <c r="Q30" s="50">
        <v>0</v>
      </c>
      <c r="R30" s="51" t="s">
        <v>25</v>
      </c>
      <c r="S30" s="53" t="s">
        <v>194</v>
      </c>
      <c r="T30" s="53"/>
      <c r="U30" s="53" t="s">
        <v>195</v>
      </c>
      <c r="V30" s="50" t="s">
        <v>47</v>
      </c>
      <c r="W30" s="51" t="s">
        <v>28</v>
      </c>
      <c r="X30" s="54">
        <v>43465</v>
      </c>
    </row>
    <row r="31" spans="1:24" ht="56.25" customHeight="1" x14ac:dyDescent="0.25">
      <c r="A31" s="4">
        <v>2018</v>
      </c>
      <c r="B31" s="4">
        <v>11</v>
      </c>
      <c r="C31" s="4">
        <v>15</v>
      </c>
      <c r="D31" s="4">
        <v>1</v>
      </c>
      <c r="E31" s="4">
        <v>1</v>
      </c>
      <c r="F31" s="5"/>
      <c r="G31" s="6">
        <v>2134478</v>
      </c>
      <c r="H31" s="58" t="s">
        <v>173</v>
      </c>
      <c r="I31" s="7" t="s">
        <v>174</v>
      </c>
      <c r="J31" s="7" t="s">
        <v>75</v>
      </c>
      <c r="K31" s="68">
        <v>500000</v>
      </c>
      <c r="L31" s="4">
        <v>133</v>
      </c>
      <c r="M31" s="4">
        <v>0</v>
      </c>
      <c r="N31" s="4">
        <v>0</v>
      </c>
      <c r="O31" s="6">
        <v>500000</v>
      </c>
      <c r="P31" s="6">
        <v>420000</v>
      </c>
      <c r="Q31" s="49" t="s">
        <v>105</v>
      </c>
      <c r="R31" s="4" t="s">
        <v>25</v>
      </c>
      <c r="S31" s="7" t="s">
        <v>175</v>
      </c>
      <c r="T31" s="7"/>
      <c r="U31" s="7" t="s">
        <v>219</v>
      </c>
      <c r="V31" s="5" t="s">
        <v>47</v>
      </c>
      <c r="W31" s="4" t="s">
        <v>28</v>
      </c>
      <c r="X31" s="8">
        <v>43465</v>
      </c>
    </row>
    <row r="32" spans="1:24" ht="56.25" customHeight="1" x14ac:dyDescent="0.25">
      <c r="A32" s="4">
        <v>2018</v>
      </c>
      <c r="B32" s="4">
        <v>11</v>
      </c>
      <c r="C32" s="4">
        <v>15</v>
      </c>
      <c r="D32" s="4">
        <v>1</v>
      </c>
      <c r="E32" s="4">
        <v>1</v>
      </c>
      <c r="F32" s="5"/>
      <c r="G32" s="6">
        <v>3408824</v>
      </c>
      <c r="H32" s="58" t="s">
        <v>210</v>
      </c>
      <c r="I32" s="7" t="s">
        <v>211</v>
      </c>
      <c r="J32" s="7" t="s">
        <v>204</v>
      </c>
      <c r="K32" s="56">
        <v>0</v>
      </c>
      <c r="L32" s="4">
        <v>0</v>
      </c>
      <c r="M32" s="4">
        <v>0</v>
      </c>
      <c r="N32" s="4">
        <v>0</v>
      </c>
      <c r="O32" s="6">
        <v>0</v>
      </c>
      <c r="P32" s="6">
        <v>0</v>
      </c>
      <c r="Q32" s="5">
        <v>0</v>
      </c>
      <c r="R32" s="4" t="s">
        <v>25</v>
      </c>
      <c r="S32" s="7" t="s">
        <v>108</v>
      </c>
      <c r="T32" s="7"/>
      <c r="U32" s="7" t="s">
        <v>212</v>
      </c>
      <c r="V32" s="5" t="s">
        <v>177</v>
      </c>
      <c r="W32" s="4" t="s">
        <v>28</v>
      </c>
      <c r="X32" s="8">
        <v>43465</v>
      </c>
    </row>
    <row r="33" spans="1:24" ht="56.25" customHeight="1" x14ac:dyDescent="0.25">
      <c r="A33" s="4">
        <v>2018</v>
      </c>
      <c r="B33" s="4">
        <v>11</v>
      </c>
      <c r="C33" s="4">
        <v>15</v>
      </c>
      <c r="D33" s="4">
        <v>1</v>
      </c>
      <c r="E33" s="4">
        <v>1</v>
      </c>
      <c r="F33" s="5"/>
      <c r="G33" s="6">
        <v>2345817</v>
      </c>
      <c r="H33" s="58" t="s">
        <v>205</v>
      </c>
      <c r="I33" s="7" t="s">
        <v>206</v>
      </c>
      <c r="J33" s="7" t="s">
        <v>75</v>
      </c>
      <c r="K33" s="56">
        <v>0</v>
      </c>
      <c r="L33" s="4">
        <v>0</v>
      </c>
      <c r="M33" s="4">
        <v>0</v>
      </c>
      <c r="N33" s="4">
        <v>0</v>
      </c>
      <c r="O33" s="6">
        <v>0</v>
      </c>
      <c r="P33" s="6">
        <v>0</v>
      </c>
      <c r="Q33" s="5">
        <v>0</v>
      </c>
      <c r="R33" s="4" t="s">
        <v>25</v>
      </c>
      <c r="S33" s="7" t="s">
        <v>104</v>
      </c>
      <c r="T33" s="7"/>
      <c r="U33" s="7" t="s">
        <v>207</v>
      </c>
      <c r="V33" s="5" t="s">
        <v>47</v>
      </c>
      <c r="W33" s="4" t="s">
        <v>28</v>
      </c>
      <c r="X33" s="8">
        <v>43465</v>
      </c>
    </row>
  </sheetData>
  <mergeCells count="2">
    <mergeCell ref="A2:X2"/>
    <mergeCell ref="A23:X23"/>
  </mergeCells>
  <pageMargins left="0.7" right="0.7" top="0.75" bottom="0.75" header="0.3" footer="0.3"/>
  <pageSetup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7"/>
  <sheetViews>
    <sheetView tabSelected="1" zoomScale="80" zoomScaleNormal="80" workbookViewId="0">
      <selection activeCell="S17" sqref="S17"/>
    </sheetView>
  </sheetViews>
  <sheetFormatPr baseColWidth="10" defaultRowHeight="15" x14ac:dyDescent="0.25"/>
  <cols>
    <col min="7" max="7" width="11.42578125" style="46"/>
    <col min="10" max="10" width="13.140625" customWidth="1"/>
    <col min="11" max="11" width="11.42578125" style="46"/>
    <col min="15" max="16" width="11.42578125" style="46"/>
    <col min="22" max="22" width="12.28515625" customWidth="1"/>
  </cols>
  <sheetData>
    <row r="2" spans="1:24" ht="23.25" x14ac:dyDescent="0.25">
      <c r="A2" s="71" t="s">
        <v>188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3"/>
    </row>
    <row r="3" spans="1:24" ht="51" x14ac:dyDescent="0.25">
      <c r="A3" s="33" t="s">
        <v>111</v>
      </c>
      <c r="B3" s="33" t="s">
        <v>1</v>
      </c>
      <c r="C3" s="33" t="s">
        <v>2</v>
      </c>
      <c r="D3" s="33" t="s">
        <v>3</v>
      </c>
      <c r="E3" s="33" t="s">
        <v>4</v>
      </c>
      <c r="F3" s="33" t="s">
        <v>5</v>
      </c>
      <c r="G3" s="34" t="s">
        <v>6</v>
      </c>
      <c r="H3" s="33" t="s">
        <v>7</v>
      </c>
      <c r="I3" s="33" t="s">
        <v>8</v>
      </c>
      <c r="J3" s="33" t="s">
        <v>9</v>
      </c>
      <c r="K3" s="34" t="s">
        <v>10</v>
      </c>
      <c r="L3" s="33" t="s">
        <v>11</v>
      </c>
      <c r="M3" s="33" t="s">
        <v>12</v>
      </c>
      <c r="N3" s="33" t="s">
        <v>13</v>
      </c>
      <c r="O3" s="34" t="s">
        <v>14</v>
      </c>
      <c r="P3" s="34" t="s">
        <v>15</v>
      </c>
      <c r="Q3" s="33" t="s">
        <v>16</v>
      </c>
      <c r="R3" s="33" t="s">
        <v>17</v>
      </c>
      <c r="S3" s="33" t="s">
        <v>18</v>
      </c>
      <c r="T3" s="33" t="s">
        <v>19</v>
      </c>
      <c r="U3" s="33" t="s">
        <v>20</v>
      </c>
      <c r="V3" s="33" t="s">
        <v>21</v>
      </c>
      <c r="W3" s="33" t="s">
        <v>22</v>
      </c>
      <c r="X3" s="33" t="s">
        <v>72</v>
      </c>
    </row>
    <row r="4" spans="1:24" ht="56.25" customHeight="1" x14ac:dyDescent="0.25">
      <c r="A4" s="2">
        <v>2018</v>
      </c>
      <c r="B4" s="2">
        <v>12</v>
      </c>
      <c r="C4" s="2">
        <v>15</v>
      </c>
      <c r="D4" s="2">
        <v>1</v>
      </c>
      <c r="E4" s="2">
        <v>1</v>
      </c>
      <c r="F4" s="21">
        <v>6000</v>
      </c>
      <c r="G4" s="32">
        <v>2433386</v>
      </c>
      <c r="H4" s="62" t="s">
        <v>91</v>
      </c>
      <c r="I4" s="3" t="s">
        <v>92</v>
      </c>
      <c r="J4" s="1" t="s">
        <v>23</v>
      </c>
      <c r="K4" s="32">
        <v>7200000</v>
      </c>
      <c r="L4" s="2">
        <v>111</v>
      </c>
      <c r="M4" s="2">
        <v>10</v>
      </c>
      <c r="N4" s="2" t="s">
        <v>93</v>
      </c>
      <c r="O4" s="32">
        <v>7200000</v>
      </c>
      <c r="P4" s="32">
        <v>6048000</v>
      </c>
      <c r="Q4" s="3" t="s">
        <v>24</v>
      </c>
      <c r="R4" s="2" t="s">
        <v>25</v>
      </c>
      <c r="S4" s="3" t="s">
        <v>125</v>
      </c>
      <c r="T4" s="3" t="s">
        <v>26</v>
      </c>
      <c r="U4" s="3" t="s">
        <v>112</v>
      </c>
      <c r="V4" s="1" t="s">
        <v>47</v>
      </c>
      <c r="W4" s="2" t="s">
        <v>28</v>
      </c>
      <c r="X4" s="22">
        <v>43465</v>
      </c>
    </row>
    <row r="5" spans="1:24" ht="56.25" customHeight="1" x14ac:dyDescent="0.25">
      <c r="A5" s="2">
        <v>2018</v>
      </c>
      <c r="B5" s="2">
        <v>12</v>
      </c>
      <c r="C5" s="2">
        <v>15</v>
      </c>
      <c r="D5" s="2">
        <v>1</v>
      </c>
      <c r="E5" s="2">
        <v>1</v>
      </c>
      <c r="F5" s="21">
        <v>5000</v>
      </c>
      <c r="G5" s="32">
        <v>3554226</v>
      </c>
      <c r="H5" s="62" t="s">
        <v>214</v>
      </c>
      <c r="I5" s="3" t="s">
        <v>215</v>
      </c>
      <c r="J5" s="1" t="s">
        <v>23</v>
      </c>
      <c r="K5" s="32">
        <v>8000000</v>
      </c>
      <c r="L5" s="2">
        <v>111</v>
      </c>
      <c r="M5" s="2">
        <v>10</v>
      </c>
      <c r="N5" s="2" t="s">
        <v>216</v>
      </c>
      <c r="O5" s="32">
        <v>8000000</v>
      </c>
      <c r="P5" s="32">
        <v>6720000</v>
      </c>
      <c r="Q5" s="3" t="s">
        <v>24</v>
      </c>
      <c r="R5" s="2" t="s">
        <v>25</v>
      </c>
      <c r="S5" s="3" t="s">
        <v>217</v>
      </c>
      <c r="T5" s="3" t="s">
        <v>26</v>
      </c>
      <c r="U5" s="3" t="s">
        <v>218</v>
      </c>
      <c r="V5" s="1" t="s">
        <v>27</v>
      </c>
      <c r="W5" s="2" t="s">
        <v>28</v>
      </c>
      <c r="X5" s="22">
        <v>43465</v>
      </c>
    </row>
    <row r="6" spans="1:24" ht="51" x14ac:dyDescent="0.25">
      <c r="A6" s="2">
        <v>2018</v>
      </c>
      <c r="B6" s="2">
        <v>12</v>
      </c>
      <c r="C6" s="2">
        <v>15</v>
      </c>
      <c r="D6" s="2">
        <v>1</v>
      </c>
      <c r="E6" s="2">
        <v>1</v>
      </c>
      <c r="F6" s="21">
        <v>12000</v>
      </c>
      <c r="G6" s="32">
        <v>3537340</v>
      </c>
      <c r="H6" s="62" t="s">
        <v>33</v>
      </c>
      <c r="I6" s="3" t="s">
        <v>34</v>
      </c>
      <c r="J6" s="1" t="s">
        <v>23</v>
      </c>
      <c r="K6" s="32">
        <v>6000000</v>
      </c>
      <c r="L6" s="2">
        <v>111</v>
      </c>
      <c r="M6" s="2">
        <v>10</v>
      </c>
      <c r="N6" s="2" t="s">
        <v>35</v>
      </c>
      <c r="O6" s="32">
        <v>6000000</v>
      </c>
      <c r="P6" s="32">
        <v>5040000</v>
      </c>
      <c r="Q6" s="3" t="s">
        <v>24</v>
      </c>
      <c r="R6" s="2" t="s">
        <v>25</v>
      </c>
      <c r="S6" s="3" t="s">
        <v>123</v>
      </c>
      <c r="T6" s="3" t="s">
        <v>36</v>
      </c>
      <c r="U6" s="3" t="s">
        <v>37</v>
      </c>
      <c r="V6" s="1" t="s">
        <v>27</v>
      </c>
      <c r="W6" s="2" t="s">
        <v>28</v>
      </c>
      <c r="X6" s="22">
        <v>43465</v>
      </c>
    </row>
    <row r="7" spans="1:24" ht="51" x14ac:dyDescent="0.25">
      <c r="A7" s="2">
        <v>2018</v>
      </c>
      <c r="B7" s="2">
        <v>12</v>
      </c>
      <c r="C7" s="2">
        <v>15</v>
      </c>
      <c r="D7" s="2">
        <v>1</v>
      </c>
      <c r="E7" s="2">
        <v>1</v>
      </c>
      <c r="F7" s="21">
        <v>14000</v>
      </c>
      <c r="G7" s="32">
        <v>2921561</v>
      </c>
      <c r="H7" s="62" t="s">
        <v>81</v>
      </c>
      <c r="I7" s="3" t="s">
        <v>82</v>
      </c>
      <c r="J7" s="1" t="s">
        <v>23</v>
      </c>
      <c r="K7" s="32">
        <v>5000000</v>
      </c>
      <c r="L7" s="2">
        <v>111</v>
      </c>
      <c r="M7" s="2">
        <v>10</v>
      </c>
      <c r="N7" s="2" t="s">
        <v>83</v>
      </c>
      <c r="O7" s="32">
        <v>5000000</v>
      </c>
      <c r="P7" s="32">
        <v>4200000</v>
      </c>
      <c r="Q7" s="3" t="s">
        <v>24</v>
      </c>
      <c r="R7" s="2" t="s">
        <v>25</v>
      </c>
      <c r="S7" s="3" t="s">
        <v>123</v>
      </c>
      <c r="T7" s="3" t="s">
        <v>84</v>
      </c>
      <c r="U7" s="3" t="s">
        <v>37</v>
      </c>
      <c r="V7" s="1" t="s">
        <v>47</v>
      </c>
      <c r="W7" s="2" t="s">
        <v>28</v>
      </c>
      <c r="X7" s="22">
        <v>43465</v>
      </c>
    </row>
    <row r="8" spans="1:24" ht="63.75" x14ac:dyDescent="0.25">
      <c r="A8" s="2">
        <v>2018</v>
      </c>
      <c r="B8" s="2">
        <v>12</v>
      </c>
      <c r="C8" s="2">
        <v>15</v>
      </c>
      <c r="D8" s="2">
        <v>1</v>
      </c>
      <c r="E8" s="2">
        <v>1</v>
      </c>
      <c r="F8" s="21">
        <v>23000</v>
      </c>
      <c r="G8" s="32">
        <v>1476411</v>
      </c>
      <c r="H8" s="62" t="s">
        <v>38</v>
      </c>
      <c r="I8" s="3" t="s">
        <v>39</v>
      </c>
      <c r="J8" s="1" t="s">
        <v>23</v>
      </c>
      <c r="K8" s="32">
        <v>3700000</v>
      </c>
      <c r="L8" s="2">
        <v>111</v>
      </c>
      <c r="M8" s="2">
        <v>10</v>
      </c>
      <c r="N8" s="2" t="s">
        <v>40</v>
      </c>
      <c r="O8" s="32">
        <v>3700000</v>
      </c>
      <c r="P8" s="32">
        <v>3108000</v>
      </c>
      <c r="Q8" s="3" t="s">
        <v>24</v>
      </c>
      <c r="R8" s="2" t="s">
        <v>25</v>
      </c>
      <c r="S8" s="3" t="s">
        <v>126</v>
      </c>
      <c r="T8" s="3" t="s">
        <v>41</v>
      </c>
      <c r="U8" s="3" t="s">
        <v>127</v>
      </c>
      <c r="V8" s="1" t="s">
        <v>42</v>
      </c>
      <c r="W8" s="2" t="s">
        <v>28</v>
      </c>
      <c r="X8" s="22">
        <v>43465</v>
      </c>
    </row>
    <row r="9" spans="1:24" ht="51" x14ac:dyDescent="0.25">
      <c r="A9" s="2">
        <v>2018</v>
      </c>
      <c r="B9" s="2">
        <v>12</v>
      </c>
      <c r="C9" s="2">
        <v>15</v>
      </c>
      <c r="D9" s="2">
        <v>1</v>
      </c>
      <c r="E9" s="2">
        <v>1</v>
      </c>
      <c r="F9" s="21">
        <v>26000</v>
      </c>
      <c r="G9" s="32">
        <v>1553155</v>
      </c>
      <c r="H9" s="62" t="s">
        <v>113</v>
      </c>
      <c r="I9" s="3" t="s">
        <v>114</v>
      </c>
      <c r="J9" s="1" t="s">
        <v>23</v>
      </c>
      <c r="K9" s="32">
        <v>3100000</v>
      </c>
      <c r="L9" s="2">
        <v>111</v>
      </c>
      <c r="M9" s="2">
        <v>10</v>
      </c>
      <c r="N9" s="2" t="s">
        <v>115</v>
      </c>
      <c r="O9" s="32">
        <v>3100000</v>
      </c>
      <c r="P9" s="32">
        <v>2604000</v>
      </c>
      <c r="Q9" s="3" t="s">
        <v>24</v>
      </c>
      <c r="R9" s="2" t="s">
        <v>25</v>
      </c>
      <c r="S9" s="3" t="s">
        <v>116</v>
      </c>
      <c r="T9" s="3" t="s">
        <v>117</v>
      </c>
      <c r="U9" s="3" t="s">
        <v>118</v>
      </c>
      <c r="V9" s="1" t="s">
        <v>42</v>
      </c>
      <c r="W9" s="2" t="s">
        <v>28</v>
      </c>
      <c r="X9" s="22">
        <v>43465</v>
      </c>
    </row>
    <row r="10" spans="1:24" ht="63.75" x14ac:dyDescent="0.25">
      <c r="A10" s="2">
        <v>2018</v>
      </c>
      <c r="B10" s="2">
        <v>12</v>
      </c>
      <c r="C10" s="2">
        <v>15</v>
      </c>
      <c r="D10" s="2">
        <v>1</v>
      </c>
      <c r="E10" s="2">
        <v>1</v>
      </c>
      <c r="F10" s="21">
        <v>29000</v>
      </c>
      <c r="G10" s="32">
        <v>4717068</v>
      </c>
      <c r="H10" s="62" t="s">
        <v>94</v>
      </c>
      <c r="I10" s="3" t="s">
        <v>95</v>
      </c>
      <c r="J10" s="1" t="s">
        <v>23</v>
      </c>
      <c r="K10" s="32">
        <v>4800000</v>
      </c>
      <c r="L10" s="2">
        <v>111</v>
      </c>
      <c r="M10" s="2">
        <v>10</v>
      </c>
      <c r="N10" s="2" t="s">
        <v>96</v>
      </c>
      <c r="O10" s="32">
        <v>4800000</v>
      </c>
      <c r="P10" s="32">
        <v>4032000</v>
      </c>
      <c r="Q10" s="3" t="s">
        <v>24</v>
      </c>
      <c r="R10" s="2" t="s">
        <v>25</v>
      </c>
      <c r="S10" s="3" t="s">
        <v>119</v>
      </c>
      <c r="T10" s="3" t="s">
        <v>97</v>
      </c>
      <c r="U10" s="3" t="s">
        <v>98</v>
      </c>
      <c r="V10" s="1" t="s">
        <v>47</v>
      </c>
      <c r="W10" s="2" t="s">
        <v>28</v>
      </c>
      <c r="X10" s="22">
        <v>43465</v>
      </c>
    </row>
    <row r="11" spans="1:24" ht="63.75" x14ac:dyDescent="0.25">
      <c r="A11" s="2">
        <v>2018</v>
      </c>
      <c r="B11" s="2">
        <v>12</v>
      </c>
      <c r="C11" s="2">
        <v>15</v>
      </c>
      <c r="D11" s="2">
        <v>1</v>
      </c>
      <c r="E11" s="2">
        <v>1</v>
      </c>
      <c r="F11" s="21">
        <v>36000</v>
      </c>
      <c r="G11" s="32">
        <v>1189403</v>
      </c>
      <c r="H11" s="62" t="s">
        <v>43</v>
      </c>
      <c r="I11" s="3" t="s">
        <v>44</v>
      </c>
      <c r="J11" s="1" t="s">
        <v>23</v>
      </c>
      <c r="K11" s="32">
        <v>3400000</v>
      </c>
      <c r="L11" s="2">
        <v>111</v>
      </c>
      <c r="M11" s="2">
        <v>10</v>
      </c>
      <c r="N11" s="2" t="s">
        <v>45</v>
      </c>
      <c r="O11" s="32">
        <v>3400000</v>
      </c>
      <c r="P11" s="32">
        <v>2856000</v>
      </c>
      <c r="Q11" s="3" t="s">
        <v>24</v>
      </c>
      <c r="R11" s="2" t="s">
        <v>25</v>
      </c>
      <c r="S11" s="3" t="s">
        <v>120</v>
      </c>
      <c r="T11" s="3" t="s">
        <v>46</v>
      </c>
      <c r="U11" s="3" t="s">
        <v>99</v>
      </c>
      <c r="V11" s="1" t="s">
        <v>47</v>
      </c>
      <c r="W11" s="2" t="s">
        <v>28</v>
      </c>
      <c r="X11" s="22">
        <v>43465</v>
      </c>
    </row>
    <row r="12" spans="1:24" ht="52.5" customHeight="1" x14ac:dyDescent="0.25">
      <c r="A12" s="2">
        <v>2018</v>
      </c>
      <c r="B12" s="2">
        <v>12</v>
      </c>
      <c r="C12" s="2">
        <v>15</v>
      </c>
      <c r="D12" s="2">
        <v>1</v>
      </c>
      <c r="E12" s="2">
        <v>1</v>
      </c>
      <c r="F12" s="21">
        <v>36000</v>
      </c>
      <c r="G12" s="32">
        <v>2177674</v>
      </c>
      <c r="H12" s="62" t="s">
        <v>109</v>
      </c>
      <c r="I12" s="3" t="s">
        <v>110</v>
      </c>
      <c r="J12" s="1" t="s">
        <v>23</v>
      </c>
      <c r="K12" s="32">
        <v>3400000</v>
      </c>
      <c r="L12" s="2">
        <v>111</v>
      </c>
      <c r="M12" s="2">
        <v>10</v>
      </c>
      <c r="N12" s="2" t="s">
        <v>45</v>
      </c>
      <c r="O12" s="32">
        <v>3400000</v>
      </c>
      <c r="P12" s="32">
        <v>2856000</v>
      </c>
      <c r="Q12" s="3" t="s">
        <v>24</v>
      </c>
      <c r="R12" s="2" t="s">
        <v>25</v>
      </c>
      <c r="S12" s="3" t="s">
        <v>208</v>
      </c>
      <c r="T12" s="3" t="s">
        <v>46</v>
      </c>
      <c r="U12" s="3" t="s">
        <v>209</v>
      </c>
      <c r="V12" s="1" t="s">
        <v>47</v>
      </c>
      <c r="W12" s="2" t="s">
        <v>28</v>
      </c>
      <c r="X12" s="22">
        <v>43465</v>
      </c>
    </row>
    <row r="13" spans="1:24" ht="57" customHeight="1" x14ac:dyDescent="0.25">
      <c r="A13" s="2">
        <v>2018</v>
      </c>
      <c r="B13" s="2">
        <v>12</v>
      </c>
      <c r="C13" s="2">
        <v>15</v>
      </c>
      <c r="D13" s="2">
        <v>1</v>
      </c>
      <c r="E13" s="2">
        <v>1</v>
      </c>
      <c r="F13" s="21">
        <v>44000</v>
      </c>
      <c r="G13" s="32">
        <v>3024023</v>
      </c>
      <c r="H13" s="62" t="s">
        <v>61</v>
      </c>
      <c r="I13" s="3" t="s">
        <v>62</v>
      </c>
      <c r="J13" s="1" t="s">
        <v>23</v>
      </c>
      <c r="K13" s="32">
        <v>2200000</v>
      </c>
      <c r="L13" s="2">
        <v>111</v>
      </c>
      <c r="M13" s="2">
        <v>10</v>
      </c>
      <c r="N13" s="2" t="s">
        <v>63</v>
      </c>
      <c r="O13" s="32">
        <v>2200000</v>
      </c>
      <c r="P13" s="32">
        <v>1848000</v>
      </c>
      <c r="Q13" s="3" t="s">
        <v>24</v>
      </c>
      <c r="R13" s="2" t="s">
        <v>25</v>
      </c>
      <c r="S13" s="3" t="s">
        <v>122</v>
      </c>
      <c r="T13" s="3" t="s">
        <v>64</v>
      </c>
      <c r="U13" s="3" t="s">
        <v>65</v>
      </c>
      <c r="V13" s="1" t="s">
        <v>42</v>
      </c>
      <c r="W13" s="2" t="s">
        <v>28</v>
      </c>
      <c r="X13" s="22">
        <v>43465</v>
      </c>
    </row>
    <row r="14" spans="1:24" ht="57" customHeight="1" x14ac:dyDescent="0.25">
      <c r="A14" s="2">
        <v>2018</v>
      </c>
      <c r="B14" s="2">
        <v>12</v>
      </c>
      <c r="C14" s="2">
        <v>15</v>
      </c>
      <c r="D14" s="2">
        <v>1</v>
      </c>
      <c r="E14" s="2">
        <v>1</v>
      </c>
      <c r="F14" s="21">
        <v>30000</v>
      </c>
      <c r="G14" s="65">
        <v>2227615</v>
      </c>
      <c r="H14" s="62" t="s">
        <v>221</v>
      </c>
      <c r="I14" s="3" t="s">
        <v>222</v>
      </c>
      <c r="J14" s="1" t="s">
        <v>23</v>
      </c>
      <c r="K14" s="32">
        <v>4600000</v>
      </c>
      <c r="L14" s="2">
        <v>111</v>
      </c>
      <c r="M14" s="2">
        <v>10</v>
      </c>
      <c r="N14" s="2" t="s">
        <v>223</v>
      </c>
      <c r="O14" s="32">
        <v>4600000</v>
      </c>
      <c r="P14" s="65">
        <f t="shared" ref="P14" si="0">O14-(O14*16%)</f>
        <v>3864000</v>
      </c>
      <c r="Q14" s="3" t="s">
        <v>24</v>
      </c>
      <c r="R14" s="2" t="s">
        <v>25</v>
      </c>
      <c r="S14" s="3" t="s">
        <v>122</v>
      </c>
      <c r="T14" s="66" t="s">
        <v>97</v>
      </c>
      <c r="U14" s="3" t="s">
        <v>65</v>
      </c>
      <c r="V14" s="1" t="s">
        <v>220</v>
      </c>
      <c r="W14" s="2" t="s">
        <v>28</v>
      </c>
      <c r="X14" s="22">
        <v>43466</v>
      </c>
    </row>
    <row r="15" spans="1:24" ht="51" x14ac:dyDescent="0.25">
      <c r="A15" s="2">
        <v>2018</v>
      </c>
      <c r="B15" s="2">
        <v>12</v>
      </c>
      <c r="C15" s="2">
        <v>15</v>
      </c>
      <c r="D15" s="2">
        <v>1</v>
      </c>
      <c r="E15" s="2">
        <v>1</v>
      </c>
      <c r="F15" s="21">
        <v>45000</v>
      </c>
      <c r="G15" s="32">
        <v>1527457</v>
      </c>
      <c r="H15" s="62" t="s">
        <v>85</v>
      </c>
      <c r="I15" s="3" t="s">
        <v>86</v>
      </c>
      <c r="J15" s="1" t="s">
        <v>23</v>
      </c>
      <c r="K15" s="32">
        <v>2041123</v>
      </c>
      <c r="L15" s="2">
        <v>111</v>
      </c>
      <c r="M15" s="2">
        <v>10</v>
      </c>
      <c r="N15" s="2" t="s">
        <v>87</v>
      </c>
      <c r="O15" s="32">
        <v>2041123</v>
      </c>
      <c r="P15" s="32">
        <v>1714543.32</v>
      </c>
      <c r="Q15" s="3" t="s">
        <v>24</v>
      </c>
      <c r="R15" s="2" t="s">
        <v>25</v>
      </c>
      <c r="S15" s="3" t="s">
        <v>123</v>
      </c>
      <c r="T15" s="3" t="s">
        <v>64</v>
      </c>
      <c r="U15" s="3" t="s">
        <v>37</v>
      </c>
      <c r="V15" s="1" t="s">
        <v>27</v>
      </c>
      <c r="W15" s="2" t="s">
        <v>28</v>
      </c>
      <c r="X15" s="22">
        <v>43465</v>
      </c>
    </row>
    <row r="16" spans="1:24" ht="54.75" customHeight="1" x14ac:dyDescent="0.25">
      <c r="A16" s="2">
        <v>2018</v>
      </c>
      <c r="B16" s="2">
        <v>12</v>
      </c>
      <c r="C16" s="2">
        <v>15</v>
      </c>
      <c r="D16" s="2">
        <v>1</v>
      </c>
      <c r="E16" s="2">
        <v>1</v>
      </c>
      <c r="F16" s="21">
        <v>46000</v>
      </c>
      <c r="G16" s="32">
        <v>1308477</v>
      </c>
      <c r="H16" s="62" t="s">
        <v>66</v>
      </c>
      <c r="I16" s="3" t="s">
        <v>67</v>
      </c>
      <c r="J16" s="1" t="s">
        <v>23</v>
      </c>
      <c r="K16" s="32">
        <v>3500000</v>
      </c>
      <c r="L16" s="2">
        <v>111</v>
      </c>
      <c r="M16" s="2">
        <v>10</v>
      </c>
      <c r="N16" s="2" t="s">
        <v>68</v>
      </c>
      <c r="O16" s="32">
        <v>3500000</v>
      </c>
      <c r="P16" s="32">
        <v>2940000</v>
      </c>
      <c r="Q16" s="3" t="s">
        <v>24</v>
      </c>
      <c r="R16" s="2" t="s">
        <v>25</v>
      </c>
      <c r="S16" s="3" t="s">
        <v>124</v>
      </c>
      <c r="T16" s="3" t="s">
        <v>69</v>
      </c>
      <c r="U16" s="3" t="s">
        <v>70</v>
      </c>
      <c r="V16" s="1" t="s">
        <v>42</v>
      </c>
      <c r="W16" s="2" t="s">
        <v>28</v>
      </c>
      <c r="X16" s="22">
        <v>43465</v>
      </c>
    </row>
    <row r="17" spans="1:24" ht="50.25" customHeight="1" x14ac:dyDescent="0.25">
      <c r="A17" s="35">
        <v>2018</v>
      </c>
      <c r="B17" s="2">
        <v>12</v>
      </c>
      <c r="C17" s="35">
        <v>15</v>
      </c>
      <c r="D17" s="35">
        <v>1</v>
      </c>
      <c r="E17" s="35">
        <v>1</v>
      </c>
      <c r="F17" s="36">
        <v>41000</v>
      </c>
      <c r="G17" s="36">
        <v>4144214</v>
      </c>
      <c r="H17" s="67" t="s">
        <v>178</v>
      </c>
      <c r="I17" s="38" t="s">
        <v>179</v>
      </c>
      <c r="J17" s="37" t="s">
        <v>23</v>
      </c>
      <c r="K17" s="36">
        <v>2400000</v>
      </c>
      <c r="L17" s="35">
        <v>111</v>
      </c>
      <c r="M17" s="35">
        <v>10</v>
      </c>
      <c r="N17" s="35" t="s">
        <v>160</v>
      </c>
      <c r="O17" s="36">
        <v>2400000</v>
      </c>
      <c r="P17" s="36">
        <f t="shared" ref="P17:P18" si="1">O17-(O17*16%)</f>
        <v>2016000</v>
      </c>
      <c r="Q17" s="38" t="s">
        <v>24</v>
      </c>
      <c r="R17" s="35" t="s">
        <v>25</v>
      </c>
      <c r="S17" s="38" t="s">
        <v>180</v>
      </c>
      <c r="T17" s="38" t="s">
        <v>46</v>
      </c>
      <c r="U17" s="38" t="s">
        <v>181</v>
      </c>
      <c r="V17" s="37" t="s">
        <v>42</v>
      </c>
      <c r="W17" s="35" t="s">
        <v>28</v>
      </c>
      <c r="X17" s="39">
        <v>43465</v>
      </c>
    </row>
    <row r="18" spans="1:24" ht="48.75" customHeight="1" x14ac:dyDescent="0.25">
      <c r="A18" s="2">
        <v>2018</v>
      </c>
      <c r="B18" s="2">
        <v>12</v>
      </c>
      <c r="C18" s="2">
        <v>15</v>
      </c>
      <c r="D18" s="2">
        <v>1</v>
      </c>
      <c r="E18" s="2">
        <v>1</v>
      </c>
      <c r="F18" s="32">
        <v>36000</v>
      </c>
      <c r="G18" s="32">
        <v>3706611</v>
      </c>
      <c r="H18" s="62" t="s">
        <v>224</v>
      </c>
      <c r="I18" s="3" t="s">
        <v>225</v>
      </c>
      <c r="J18" s="1" t="s">
        <v>23</v>
      </c>
      <c r="K18" s="32">
        <v>6000000</v>
      </c>
      <c r="L18" s="2">
        <v>111</v>
      </c>
      <c r="M18" s="2">
        <v>10</v>
      </c>
      <c r="N18" s="2" t="s">
        <v>31</v>
      </c>
      <c r="O18" s="32">
        <v>6000000</v>
      </c>
      <c r="P18" s="36">
        <f t="shared" si="1"/>
        <v>5040000</v>
      </c>
      <c r="Q18" s="3" t="s">
        <v>24</v>
      </c>
      <c r="R18" s="2" t="s">
        <v>25</v>
      </c>
      <c r="S18" s="66" t="s">
        <v>186</v>
      </c>
      <c r="T18" s="3" t="s">
        <v>26</v>
      </c>
      <c r="U18" s="66" t="s">
        <v>227</v>
      </c>
      <c r="V18" s="1" t="s">
        <v>27</v>
      </c>
      <c r="W18" s="2" t="s">
        <v>28</v>
      </c>
      <c r="X18" s="22">
        <v>43465</v>
      </c>
    </row>
    <row r="19" spans="1:24" ht="48.75" customHeight="1" x14ac:dyDescent="0.25">
      <c r="A19" s="2">
        <v>2018</v>
      </c>
      <c r="B19" s="2">
        <v>12</v>
      </c>
      <c r="C19" s="2">
        <v>15</v>
      </c>
      <c r="D19" s="2">
        <v>1</v>
      </c>
      <c r="E19" s="2">
        <v>1</v>
      </c>
      <c r="F19" s="32">
        <v>410000</v>
      </c>
      <c r="G19" s="61">
        <v>1978780</v>
      </c>
      <c r="H19" s="62" t="s">
        <v>228</v>
      </c>
      <c r="I19" s="3" t="s">
        <v>161</v>
      </c>
      <c r="J19" s="1" t="s">
        <v>23</v>
      </c>
      <c r="K19" s="32">
        <v>2400000</v>
      </c>
      <c r="L19" s="2">
        <v>111</v>
      </c>
      <c r="M19" s="2">
        <v>10</v>
      </c>
      <c r="N19" s="2" t="s">
        <v>160</v>
      </c>
      <c r="O19" s="32">
        <v>2400000</v>
      </c>
      <c r="P19" s="36">
        <v>2016000</v>
      </c>
      <c r="Q19" s="3" t="s">
        <v>24</v>
      </c>
      <c r="R19" s="2" t="s">
        <v>25</v>
      </c>
      <c r="S19" s="3" t="s">
        <v>159</v>
      </c>
      <c r="T19" s="3" t="s">
        <v>46</v>
      </c>
      <c r="U19" s="66" t="s">
        <v>227</v>
      </c>
      <c r="V19" s="1" t="s">
        <v>42</v>
      </c>
      <c r="W19" s="2" t="s">
        <v>28</v>
      </c>
      <c r="X19" s="22">
        <v>43465</v>
      </c>
    </row>
    <row r="20" spans="1:24" ht="48.75" customHeight="1" x14ac:dyDescent="0.25">
      <c r="A20" s="2">
        <v>2018</v>
      </c>
      <c r="B20" s="2">
        <v>12</v>
      </c>
      <c r="C20" s="2">
        <v>15</v>
      </c>
      <c r="D20" s="2">
        <v>1</v>
      </c>
      <c r="E20" s="2">
        <v>1</v>
      </c>
      <c r="F20" s="32">
        <v>36000</v>
      </c>
      <c r="G20" s="32">
        <v>3771580</v>
      </c>
      <c r="H20" s="62" t="s">
        <v>182</v>
      </c>
      <c r="I20" s="3" t="s">
        <v>183</v>
      </c>
      <c r="J20" s="1" t="s">
        <v>23</v>
      </c>
      <c r="K20" s="32">
        <v>3400000</v>
      </c>
      <c r="L20" s="2">
        <v>111</v>
      </c>
      <c r="M20" s="2">
        <v>10</v>
      </c>
      <c r="N20" s="2" t="s">
        <v>45</v>
      </c>
      <c r="O20" s="32">
        <v>3400000</v>
      </c>
      <c r="P20" s="32">
        <v>2856000</v>
      </c>
      <c r="Q20" s="3" t="s">
        <v>24</v>
      </c>
      <c r="R20" s="2" t="s">
        <v>25</v>
      </c>
      <c r="S20" s="3" t="s">
        <v>185</v>
      </c>
      <c r="T20" s="3" t="s">
        <v>46</v>
      </c>
      <c r="U20" s="3" t="s">
        <v>184</v>
      </c>
      <c r="V20" s="1" t="s">
        <v>27</v>
      </c>
      <c r="W20" s="2" t="s">
        <v>28</v>
      </c>
      <c r="X20" s="22">
        <v>43465</v>
      </c>
    </row>
    <row r="23" spans="1:24" ht="23.25" x14ac:dyDescent="0.25">
      <c r="A23" s="74" t="s">
        <v>189</v>
      </c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6"/>
    </row>
    <row r="24" spans="1:24" ht="51" x14ac:dyDescent="0.25">
      <c r="A24" s="33" t="s">
        <v>111</v>
      </c>
      <c r="B24" s="33" t="s">
        <v>1</v>
      </c>
      <c r="C24" s="33" t="s">
        <v>2</v>
      </c>
      <c r="D24" s="33" t="s">
        <v>3</v>
      </c>
      <c r="E24" s="33" t="s">
        <v>4</v>
      </c>
      <c r="F24" s="33" t="s">
        <v>5</v>
      </c>
      <c r="G24" s="34" t="s">
        <v>6</v>
      </c>
      <c r="H24" s="33" t="s">
        <v>7</v>
      </c>
      <c r="I24" s="33" t="s">
        <v>8</v>
      </c>
      <c r="J24" s="33" t="s">
        <v>9</v>
      </c>
      <c r="K24" s="34" t="s">
        <v>10</v>
      </c>
      <c r="L24" s="33" t="s">
        <v>11</v>
      </c>
      <c r="M24" s="33" t="s">
        <v>12</v>
      </c>
      <c r="N24" s="33" t="s">
        <v>13</v>
      </c>
      <c r="O24" s="34" t="s">
        <v>14</v>
      </c>
      <c r="P24" s="34" t="s">
        <v>15</v>
      </c>
      <c r="Q24" s="33" t="s">
        <v>16</v>
      </c>
      <c r="R24" s="33" t="s">
        <v>17</v>
      </c>
      <c r="S24" s="33" t="s">
        <v>18</v>
      </c>
      <c r="T24" s="33" t="s">
        <v>19</v>
      </c>
      <c r="U24" s="33" t="s">
        <v>20</v>
      </c>
      <c r="V24" s="33" t="s">
        <v>21</v>
      </c>
      <c r="W24" s="33" t="s">
        <v>22</v>
      </c>
      <c r="X24" s="33" t="s">
        <v>72</v>
      </c>
    </row>
    <row r="25" spans="1:24" ht="60" customHeight="1" x14ac:dyDescent="0.25">
      <c r="A25" s="4">
        <v>2018</v>
      </c>
      <c r="B25" s="4">
        <v>12</v>
      </c>
      <c r="C25" s="4">
        <v>15</v>
      </c>
      <c r="D25" s="4">
        <v>1</v>
      </c>
      <c r="E25" s="4">
        <v>1</v>
      </c>
      <c r="F25" s="5"/>
      <c r="G25" s="6">
        <v>1187941</v>
      </c>
      <c r="H25" s="7" t="s">
        <v>73</v>
      </c>
      <c r="I25" s="7" t="s">
        <v>74</v>
      </c>
      <c r="J25" s="7" t="s">
        <v>204</v>
      </c>
      <c r="K25" s="68">
        <f>P25+P26</f>
        <v>545000</v>
      </c>
      <c r="L25" s="4">
        <v>133</v>
      </c>
      <c r="M25" s="4">
        <v>0</v>
      </c>
      <c r="N25" s="4">
        <v>0</v>
      </c>
      <c r="O25" s="56">
        <v>500000</v>
      </c>
      <c r="P25" s="6">
        <v>420000</v>
      </c>
      <c r="Q25" s="49" t="s">
        <v>105</v>
      </c>
      <c r="R25" s="4" t="s">
        <v>25</v>
      </c>
      <c r="S25" s="7" t="s">
        <v>104</v>
      </c>
      <c r="T25" s="7"/>
      <c r="U25" s="7" t="s">
        <v>76</v>
      </c>
      <c r="V25" s="5" t="s">
        <v>47</v>
      </c>
      <c r="W25" s="4" t="s">
        <v>28</v>
      </c>
      <c r="X25" s="8">
        <v>43465</v>
      </c>
    </row>
    <row r="26" spans="1:24" ht="60" customHeight="1" x14ac:dyDescent="0.25">
      <c r="A26" s="4">
        <v>2018</v>
      </c>
      <c r="B26" s="4">
        <v>12</v>
      </c>
      <c r="C26" s="4">
        <v>15</v>
      </c>
      <c r="D26" s="4">
        <v>1</v>
      </c>
      <c r="E26" s="4">
        <v>1</v>
      </c>
      <c r="F26" s="5"/>
      <c r="G26" s="6">
        <v>1187941</v>
      </c>
      <c r="H26" s="7" t="s">
        <v>73</v>
      </c>
      <c r="I26" s="7" t="s">
        <v>74</v>
      </c>
      <c r="J26" s="7" t="s">
        <v>204</v>
      </c>
      <c r="K26" s="68"/>
      <c r="L26" s="4">
        <v>133</v>
      </c>
      <c r="M26" s="4">
        <v>0</v>
      </c>
      <c r="N26" s="4">
        <v>0</v>
      </c>
      <c r="O26" s="56">
        <v>125000</v>
      </c>
      <c r="P26" s="6">
        <v>125000</v>
      </c>
      <c r="Q26" s="49" t="s">
        <v>229</v>
      </c>
      <c r="R26" s="4" t="s">
        <v>25</v>
      </c>
      <c r="S26" s="7" t="s">
        <v>104</v>
      </c>
      <c r="T26" s="7"/>
      <c r="U26" s="7" t="s">
        <v>76</v>
      </c>
      <c r="V26" s="5" t="s">
        <v>47</v>
      </c>
      <c r="W26" s="4" t="s">
        <v>28</v>
      </c>
      <c r="X26" s="8">
        <v>43465</v>
      </c>
    </row>
    <row r="27" spans="1:24" ht="59.25" customHeight="1" x14ac:dyDescent="0.25">
      <c r="A27" s="4">
        <v>2018</v>
      </c>
      <c r="B27" s="4">
        <v>12</v>
      </c>
      <c r="C27" s="4">
        <v>15</v>
      </c>
      <c r="D27" s="4">
        <v>1</v>
      </c>
      <c r="E27" s="4">
        <v>1</v>
      </c>
      <c r="F27" s="5"/>
      <c r="G27" s="6">
        <v>3240941</v>
      </c>
      <c r="H27" s="7" t="s">
        <v>88</v>
      </c>
      <c r="I27" s="7" t="s">
        <v>80</v>
      </c>
      <c r="J27" s="7" t="s">
        <v>75</v>
      </c>
      <c r="K27" s="52">
        <f>P27+P28</f>
        <v>3154667</v>
      </c>
      <c r="L27" s="4">
        <v>133</v>
      </c>
      <c r="M27" s="4">
        <v>10</v>
      </c>
      <c r="N27" s="4">
        <v>0</v>
      </c>
      <c r="O27" s="56">
        <v>1950000</v>
      </c>
      <c r="P27" s="6">
        <v>1638000</v>
      </c>
      <c r="Q27" s="49" t="s">
        <v>105</v>
      </c>
      <c r="R27" s="4" t="s">
        <v>25</v>
      </c>
      <c r="S27" s="7" t="s">
        <v>106</v>
      </c>
      <c r="T27" s="7"/>
      <c r="U27" s="7" t="s">
        <v>107</v>
      </c>
      <c r="V27" s="5" t="s">
        <v>47</v>
      </c>
      <c r="W27" s="4" t="s">
        <v>28</v>
      </c>
      <c r="X27" s="8">
        <v>43465</v>
      </c>
    </row>
    <row r="28" spans="1:24" ht="59.25" customHeight="1" x14ac:dyDescent="0.25">
      <c r="A28" s="4">
        <v>2018</v>
      </c>
      <c r="B28" s="4">
        <v>12</v>
      </c>
      <c r="C28" s="4">
        <v>15</v>
      </c>
      <c r="D28" s="4">
        <v>1</v>
      </c>
      <c r="E28" s="4">
        <v>1</v>
      </c>
      <c r="F28" s="5"/>
      <c r="G28" s="6">
        <v>3240941</v>
      </c>
      <c r="H28" s="7" t="s">
        <v>88</v>
      </c>
      <c r="I28" s="7" t="s">
        <v>80</v>
      </c>
      <c r="J28" s="7" t="s">
        <v>75</v>
      </c>
      <c r="K28" s="52"/>
      <c r="L28" s="4">
        <v>133</v>
      </c>
      <c r="M28" s="4">
        <v>10</v>
      </c>
      <c r="N28" s="4">
        <v>0</v>
      </c>
      <c r="O28" s="56">
        <v>1516667</v>
      </c>
      <c r="P28" s="56">
        <v>1516667</v>
      </c>
      <c r="Q28" s="49" t="s">
        <v>105</v>
      </c>
      <c r="R28" s="4" t="s">
        <v>25</v>
      </c>
      <c r="S28" s="7" t="s">
        <v>106</v>
      </c>
      <c r="T28" s="7"/>
      <c r="U28" s="7" t="s">
        <v>107</v>
      </c>
      <c r="V28" s="5" t="s">
        <v>47</v>
      </c>
      <c r="W28" s="4" t="s">
        <v>28</v>
      </c>
      <c r="X28" s="8">
        <v>43465</v>
      </c>
    </row>
    <row r="29" spans="1:24" ht="60" customHeight="1" x14ac:dyDescent="0.25">
      <c r="A29" s="4">
        <v>2018</v>
      </c>
      <c r="B29" s="4">
        <v>12</v>
      </c>
      <c r="C29" s="4">
        <v>15</v>
      </c>
      <c r="D29" s="4">
        <v>1</v>
      </c>
      <c r="E29" s="4">
        <v>1</v>
      </c>
      <c r="F29" s="5"/>
      <c r="G29" s="6">
        <v>1445041</v>
      </c>
      <c r="H29" s="7" t="s">
        <v>89</v>
      </c>
      <c r="I29" s="7" t="s">
        <v>90</v>
      </c>
      <c r="J29" s="7" t="s">
        <v>75</v>
      </c>
      <c r="K29" s="52">
        <f>P29+P30</f>
        <v>3154667</v>
      </c>
      <c r="L29" s="4">
        <v>133</v>
      </c>
      <c r="M29" s="4">
        <v>10</v>
      </c>
      <c r="N29" s="4">
        <v>0</v>
      </c>
      <c r="O29" s="56">
        <v>1950000</v>
      </c>
      <c r="P29" s="6">
        <v>1638000</v>
      </c>
      <c r="Q29" s="49" t="s">
        <v>105</v>
      </c>
      <c r="R29" s="4" t="s">
        <v>25</v>
      </c>
      <c r="S29" s="7" t="s">
        <v>108</v>
      </c>
      <c r="T29" s="7"/>
      <c r="U29" s="7" t="s">
        <v>103</v>
      </c>
      <c r="V29" s="5" t="s">
        <v>47</v>
      </c>
      <c r="W29" s="4" t="s">
        <v>28</v>
      </c>
      <c r="X29" s="8">
        <v>43465</v>
      </c>
    </row>
    <row r="30" spans="1:24" ht="60" customHeight="1" x14ac:dyDescent="0.25">
      <c r="A30" s="4">
        <v>2018</v>
      </c>
      <c r="B30" s="4">
        <v>12</v>
      </c>
      <c r="C30" s="4">
        <v>15</v>
      </c>
      <c r="D30" s="4">
        <v>1</v>
      </c>
      <c r="E30" s="4">
        <v>1</v>
      </c>
      <c r="F30" s="5"/>
      <c r="G30" s="6">
        <v>1445041</v>
      </c>
      <c r="H30" s="7" t="s">
        <v>89</v>
      </c>
      <c r="I30" s="7" t="s">
        <v>90</v>
      </c>
      <c r="J30" s="7" t="s">
        <v>75</v>
      </c>
      <c r="K30" s="52"/>
      <c r="L30" s="4">
        <v>133</v>
      </c>
      <c r="M30" s="4">
        <v>10</v>
      </c>
      <c r="N30" s="4">
        <v>0</v>
      </c>
      <c r="O30" s="56">
        <v>1516667</v>
      </c>
      <c r="P30" s="6">
        <v>1516667</v>
      </c>
      <c r="Q30" s="49" t="s">
        <v>105</v>
      </c>
      <c r="R30" s="4" t="s">
        <v>25</v>
      </c>
      <c r="S30" s="7" t="s">
        <v>108</v>
      </c>
      <c r="T30" s="7"/>
      <c r="U30" s="7" t="s">
        <v>103</v>
      </c>
      <c r="V30" s="5" t="s">
        <v>47</v>
      </c>
      <c r="W30" s="4" t="s">
        <v>28</v>
      </c>
      <c r="X30" s="8">
        <v>43465</v>
      </c>
    </row>
    <row r="31" spans="1:24" ht="51.75" customHeight="1" x14ac:dyDescent="0.25">
      <c r="A31" s="4">
        <v>2018</v>
      </c>
      <c r="B31" s="4">
        <v>12</v>
      </c>
      <c r="C31" s="4">
        <v>15</v>
      </c>
      <c r="D31" s="4">
        <v>1</v>
      </c>
      <c r="E31" s="4">
        <v>1</v>
      </c>
      <c r="F31" s="5"/>
      <c r="G31" s="6">
        <v>2265612</v>
      </c>
      <c r="H31" s="7" t="s">
        <v>77</v>
      </c>
      <c r="I31" s="7" t="s">
        <v>78</v>
      </c>
      <c r="J31" s="7" t="s">
        <v>204</v>
      </c>
      <c r="K31" s="56">
        <v>0</v>
      </c>
      <c r="L31" s="4">
        <v>0</v>
      </c>
      <c r="M31" s="4">
        <v>0</v>
      </c>
      <c r="N31" s="4">
        <v>0</v>
      </c>
      <c r="O31" s="6">
        <v>0</v>
      </c>
      <c r="P31" s="6">
        <v>0</v>
      </c>
      <c r="Q31" s="5">
        <v>0</v>
      </c>
      <c r="R31" s="4" t="s">
        <v>25</v>
      </c>
      <c r="S31" s="7" t="s">
        <v>187</v>
      </c>
      <c r="T31" s="7"/>
      <c r="U31" s="7" t="s">
        <v>79</v>
      </c>
      <c r="V31" s="5" t="s">
        <v>47</v>
      </c>
      <c r="W31" s="4" t="s">
        <v>28</v>
      </c>
      <c r="X31" s="8">
        <v>43465</v>
      </c>
    </row>
    <row r="32" spans="1:24" ht="51.75" customHeight="1" x14ac:dyDescent="0.25">
      <c r="A32" s="4">
        <v>2018</v>
      </c>
      <c r="B32" s="4">
        <v>12</v>
      </c>
      <c r="C32" s="4">
        <v>15</v>
      </c>
      <c r="D32" s="4">
        <v>1</v>
      </c>
      <c r="E32" s="4">
        <v>1</v>
      </c>
      <c r="F32" s="5"/>
      <c r="G32" s="6">
        <v>750810</v>
      </c>
      <c r="H32" s="7" t="s">
        <v>190</v>
      </c>
      <c r="I32" s="48" t="s">
        <v>191</v>
      </c>
      <c r="J32" s="7" t="s">
        <v>75</v>
      </c>
      <c r="K32" s="56">
        <v>0</v>
      </c>
      <c r="L32" s="4">
        <v>0</v>
      </c>
      <c r="M32" s="4">
        <v>0</v>
      </c>
      <c r="N32" s="4">
        <v>0</v>
      </c>
      <c r="O32" s="6">
        <v>0</v>
      </c>
      <c r="P32" s="6">
        <v>0</v>
      </c>
      <c r="Q32" s="5">
        <v>0</v>
      </c>
      <c r="R32" s="4" t="s">
        <v>25</v>
      </c>
      <c r="S32" s="7" t="s">
        <v>192</v>
      </c>
      <c r="T32" s="7"/>
      <c r="U32" s="7" t="s">
        <v>193</v>
      </c>
      <c r="V32" s="5" t="s">
        <v>47</v>
      </c>
      <c r="W32" s="4" t="s">
        <v>28</v>
      </c>
      <c r="X32" s="8">
        <v>43465</v>
      </c>
    </row>
    <row r="33" spans="1:24" s="55" customFormat="1" ht="52.5" customHeight="1" x14ac:dyDescent="0.25">
      <c r="A33" s="51">
        <v>2018</v>
      </c>
      <c r="B33" s="4">
        <v>12</v>
      </c>
      <c r="C33" s="51">
        <v>15</v>
      </c>
      <c r="D33" s="51">
        <v>1</v>
      </c>
      <c r="E33" s="51">
        <v>1</v>
      </c>
      <c r="F33" s="50"/>
      <c r="G33" s="52">
        <v>1686379</v>
      </c>
      <c r="H33" s="53" t="s">
        <v>196</v>
      </c>
      <c r="I33" s="53" t="s">
        <v>197</v>
      </c>
      <c r="J33" s="53" t="s">
        <v>204</v>
      </c>
      <c r="K33" s="56">
        <v>0</v>
      </c>
      <c r="L33" s="51">
        <v>0</v>
      </c>
      <c r="M33" s="51">
        <v>0</v>
      </c>
      <c r="N33" s="4">
        <v>0</v>
      </c>
      <c r="O33" s="52">
        <v>0</v>
      </c>
      <c r="P33" s="52">
        <v>0</v>
      </c>
      <c r="Q33" s="50">
        <v>0</v>
      </c>
      <c r="R33" s="51" t="s">
        <v>25</v>
      </c>
      <c r="S33" s="53" t="s">
        <v>194</v>
      </c>
      <c r="T33" s="53"/>
      <c r="U33" s="53" t="s">
        <v>195</v>
      </c>
      <c r="V33" s="50" t="s">
        <v>47</v>
      </c>
      <c r="W33" s="51" t="s">
        <v>28</v>
      </c>
      <c r="X33" s="54">
        <v>43465</v>
      </c>
    </row>
    <row r="34" spans="1:24" ht="56.25" customHeight="1" x14ac:dyDescent="0.25">
      <c r="A34" s="4">
        <v>2018</v>
      </c>
      <c r="B34" s="4">
        <v>12</v>
      </c>
      <c r="C34" s="4">
        <v>15</v>
      </c>
      <c r="D34" s="4">
        <v>1</v>
      </c>
      <c r="E34" s="4">
        <v>1</v>
      </c>
      <c r="F34" s="5"/>
      <c r="G34" s="6">
        <v>2134478</v>
      </c>
      <c r="H34" s="58" t="s">
        <v>173</v>
      </c>
      <c r="I34" s="7" t="s">
        <v>174</v>
      </c>
      <c r="J34" s="7" t="s">
        <v>75</v>
      </c>
      <c r="K34" s="68">
        <f>P34+P35</f>
        <v>536667</v>
      </c>
      <c r="L34" s="4">
        <v>133</v>
      </c>
      <c r="M34" s="4">
        <v>0</v>
      </c>
      <c r="N34" s="4">
        <v>0</v>
      </c>
      <c r="O34" s="6">
        <v>500000</v>
      </c>
      <c r="P34" s="6">
        <v>420000</v>
      </c>
      <c r="Q34" s="49" t="s">
        <v>105</v>
      </c>
      <c r="R34" s="4" t="s">
        <v>25</v>
      </c>
      <c r="S34" s="7" t="s">
        <v>175</v>
      </c>
      <c r="T34" s="7"/>
      <c r="U34" s="7" t="s">
        <v>219</v>
      </c>
      <c r="V34" s="5" t="s">
        <v>47</v>
      </c>
      <c r="W34" s="4" t="s">
        <v>28</v>
      </c>
      <c r="X34" s="8">
        <v>43465</v>
      </c>
    </row>
    <row r="35" spans="1:24" ht="56.25" customHeight="1" x14ac:dyDescent="0.25">
      <c r="A35" s="4">
        <v>2018</v>
      </c>
      <c r="B35" s="4">
        <v>12</v>
      </c>
      <c r="C35" s="4">
        <v>15</v>
      </c>
      <c r="D35" s="4">
        <v>1</v>
      </c>
      <c r="E35" s="4">
        <v>1</v>
      </c>
      <c r="F35" s="5"/>
      <c r="G35" s="6">
        <v>2134478</v>
      </c>
      <c r="H35" s="58" t="s">
        <v>173</v>
      </c>
      <c r="I35" s="7" t="s">
        <v>174</v>
      </c>
      <c r="J35" s="7" t="s">
        <v>75</v>
      </c>
      <c r="K35" s="68"/>
      <c r="L35" s="4">
        <v>133</v>
      </c>
      <c r="M35" s="4">
        <v>0</v>
      </c>
      <c r="N35" s="4">
        <v>0</v>
      </c>
      <c r="O35" s="6">
        <v>116667</v>
      </c>
      <c r="P35" s="6">
        <v>116667</v>
      </c>
      <c r="Q35" s="49" t="s">
        <v>105</v>
      </c>
      <c r="R35" s="4" t="s">
        <v>25</v>
      </c>
      <c r="S35" s="7" t="s">
        <v>175</v>
      </c>
      <c r="T35" s="7"/>
      <c r="U35" s="7" t="s">
        <v>219</v>
      </c>
      <c r="V35" s="5" t="s">
        <v>47</v>
      </c>
      <c r="W35" s="4" t="s">
        <v>28</v>
      </c>
      <c r="X35" s="8">
        <v>43465</v>
      </c>
    </row>
    <row r="36" spans="1:24" ht="56.25" customHeight="1" x14ac:dyDescent="0.25">
      <c r="A36" s="4">
        <v>2018</v>
      </c>
      <c r="B36" s="4">
        <v>12</v>
      </c>
      <c r="C36" s="4">
        <v>15</v>
      </c>
      <c r="D36" s="4">
        <v>1</v>
      </c>
      <c r="E36" s="4">
        <v>1</v>
      </c>
      <c r="F36" s="5"/>
      <c r="G36" s="6">
        <v>3408824</v>
      </c>
      <c r="H36" s="58" t="s">
        <v>210</v>
      </c>
      <c r="I36" s="7" t="s">
        <v>211</v>
      </c>
      <c r="J36" s="7" t="s">
        <v>204</v>
      </c>
      <c r="K36" s="56">
        <v>0</v>
      </c>
      <c r="L36" s="4">
        <v>0</v>
      </c>
      <c r="M36" s="4">
        <v>0</v>
      </c>
      <c r="N36" s="4">
        <v>0</v>
      </c>
      <c r="O36" s="6">
        <v>0</v>
      </c>
      <c r="P36" s="6">
        <v>0</v>
      </c>
      <c r="Q36" s="5">
        <v>0</v>
      </c>
      <c r="R36" s="4" t="s">
        <v>25</v>
      </c>
      <c r="S36" s="7" t="s">
        <v>108</v>
      </c>
      <c r="T36" s="7"/>
      <c r="U36" s="7" t="s">
        <v>212</v>
      </c>
      <c r="V36" s="5" t="s">
        <v>177</v>
      </c>
      <c r="W36" s="4" t="s">
        <v>28</v>
      </c>
      <c r="X36" s="8">
        <v>43465</v>
      </c>
    </row>
    <row r="37" spans="1:24" ht="56.25" customHeight="1" x14ac:dyDescent="0.25">
      <c r="A37" s="4">
        <v>2018</v>
      </c>
      <c r="B37" s="4">
        <v>12</v>
      </c>
      <c r="C37" s="4">
        <v>15</v>
      </c>
      <c r="D37" s="4">
        <v>1</v>
      </c>
      <c r="E37" s="4">
        <v>1</v>
      </c>
      <c r="F37" s="5"/>
      <c r="G37" s="6">
        <v>2345817</v>
      </c>
      <c r="H37" s="58" t="s">
        <v>205</v>
      </c>
      <c r="I37" s="7" t="s">
        <v>206</v>
      </c>
      <c r="J37" s="7" t="s">
        <v>75</v>
      </c>
      <c r="K37" s="56">
        <v>0</v>
      </c>
      <c r="L37" s="4">
        <v>0</v>
      </c>
      <c r="M37" s="4">
        <v>0</v>
      </c>
      <c r="N37" s="4">
        <v>0</v>
      </c>
      <c r="O37" s="6">
        <v>0</v>
      </c>
      <c r="P37" s="6">
        <v>0</v>
      </c>
      <c r="Q37" s="5">
        <v>0</v>
      </c>
      <c r="R37" s="4" t="s">
        <v>25</v>
      </c>
      <c r="S37" s="7" t="s">
        <v>104</v>
      </c>
      <c r="T37" s="7"/>
      <c r="U37" s="7" t="s">
        <v>207</v>
      </c>
      <c r="V37" s="5" t="s">
        <v>47</v>
      </c>
      <c r="W37" s="4" t="s">
        <v>28</v>
      </c>
      <c r="X37" s="8">
        <v>43465</v>
      </c>
    </row>
  </sheetData>
  <mergeCells count="2">
    <mergeCell ref="A2:X2"/>
    <mergeCell ref="A23:X2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4"/>
  <sheetViews>
    <sheetView view="pageBreakPreview" topLeftCell="A13" zoomScale="80" zoomScaleNormal="100" zoomScaleSheetLayoutView="80" workbookViewId="0">
      <selection activeCell="Q13" sqref="Q13"/>
    </sheetView>
  </sheetViews>
  <sheetFormatPr baseColWidth="10" defaultRowHeight="12.75" x14ac:dyDescent="0.2"/>
  <cols>
    <col min="1" max="1" width="5.140625" style="15" bestFit="1" customWidth="1"/>
    <col min="2" max="2" width="4.85546875" style="15" bestFit="1" customWidth="1"/>
    <col min="3" max="3" width="5.5703125" style="15" customWidth="1"/>
    <col min="4" max="4" width="4.5703125" style="15" customWidth="1"/>
    <col min="5" max="5" width="4.42578125" style="15" bestFit="1" customWidth="1"/>
    <col min="6" max="6" width="7.42578125" style="15" customWidth="1"/>
    <col min="7" max="7" width="12.42578125" style="15" customWidth="1"/>
    <col min="8" max="8" width="22.28515625" style="15" bestFit="1" customWidth="1"/>
    <col min="9" max="9" width="21.7109375" style="15" bestFit="1" customWidth="1"/>
    <col min="10" max="10" width="12.7109375" style="15" bestFit="1" customWidth="1"/>
    <col min="11" max="11" width="10.140625" style="15" customWidth="1"/>
    <col min="12" max="12" width="6.85546875" style="17" customWidth="1"/>
    <col min="13" max="13" width="4.140625" style="17" bestFit="1" customWidth="1"/>
    <col min="14" max="14" width="6.85546875" style="15" bestFit="1" customWidth="1"/>
    <col min="15" max="15" width="12.7109375" style="15" customWidth="1"/>
    <col min="16" max="16" width="11" style="15" bestFit="1" customWidth="1"/>
    <col min="17" max="17" width="11.5703125" style="15" customWidth="1"/>
    <col min="18" max="18" width="8" style="15" customWidth="1"/>
    <col min="19" max="19" width="26" style="16" customWidth="1"/>
    <col min="20" max="20" width="19.7109375" style="16" customWidth="1"/>
    <col min="21" max="21" width="50.42578125" style="16" customWidth="1"/>
    <col min="22" max="22" width="12.28515625" style="15" bestFit="1" customWidth="1"/>
    <col min="23" max="23" width="8.140625" style="15" customWidth="1"/>
    <col min="24" max="24" width="17.28515625" style="15" customWidth="1"/>
    <col min="25" max="16384" width="11.42578125" style="15"/>
  </cols>
  <sheetData>
    <row r="1" spans="1:32" s="19" customFormat="1" ht="30.75" customHeight="1" x14ac:dyDescent="0.35">
      <c r="A1" s="71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3"/>
    </row>
    <row r="2" spans="1:32" s="18" customFormat="1" ht="40.5" customHeight="1" x14ac:dyDescent="0.2">
      <c r="A2" s="33" t="s">
        <v>111</v>
      </c>
      <c r="B2" s="33" t="s">
        <v>1</v>
      </c>
      <c r="C2" s="33" t="s">
        <v>2</v>
      </c>
      <c r="D2" s="33" t="s">
        <v>3</v>
      </c>
      <c r="E2" s="33" t="s">
        <v>4</v>
      </c>
      <c r="F2" s="33" t="s">
        <v>5</v>
      </c>
      <c r="G2" s="34" t="s">
        <v>6</v>
      </c>
      <c r="H2" s="33" t="s">
        <v>7</v>
      </c>
      <c r="I2" s="33" t="s">
        <v>8</v>
      </c>
      <c r="J2" s="33" t="s">
        <v>9</v>
      </c>
      <c r="K2" s="34" t="s">
        <v>10</v>
      </c>
      <c r="L2" s="33" t="s">
        <v>11</v>
      </c>
      <c r="M2" s="33" t="s">
        <v>12</v>
      </c>
      <c r="N2" s="33" t="s">
        <v>13</v>
      </c>
      <c r="O2" s="34" t="s">
        <v>14</v>
      </c>
      <c r="P2" s="34" t="s">
        <v>15</v>
      </c>
      <c r="Q2" s="33" t="s">
        <v>16</v>
      </c>
      <c r="R2" s="33" t="s">
        <v>17</v>
      </c>
      <c r="S2" s="33" t="s">
        <v>18</v>
      </c>
      <c r="T2" s="33" t="s">
        <v>19</v>
      </c>
      <c r="U2" s="33" t="s">
        <v>20</v>
      </c>
      <c r="V2" s="33" t="s">
        <v>21</v>
      </c>
      <c r="W2" s="33" t="s">
        <v>22</v>
      </c>
      <c r="X2" s="33" t="s">
        <v>72</v>
      </c>
    </row>
    <row r="3" spans="1:32" s="23" customFormat="1" ht="39.950000000000003" customHeight="1" x14ac:dyDescent="0.2">
      <c r="A3" s="2">
        <v>2018</v>
      </c>
      <c r="B3" s="2">
        <v>2</v>
      </c>
      <c r="C3" s="2">
        <v>15</v>
      </c>
      <c r="D3" s="2">
        <v>1</v>
      </c>
      <c r="E3" s="2">
        <v>1</v>
      </c>
      <c r="F3" s="21">
        <v>6000</v>
      </c>
      <c r="G3" s="21">
        <v>2433386</v>
      </c>
      <c r="H3" s="1" t="s">
        <v>91</v>
      </c>
      <c r="I3" s="1" t="s">
        <v>92</v>
      </c>
      <c r="J3" s="1" t="s">
        <v>23</v>
      </c>
      <c r="K3" s="21">
        <v>7200000</v>
      </c>
      <c r="L3" s="2">
        <v>111</v>
      </c>
      <c r="M3" s="2">
        <v>10</v>
      </c>
      <c r="N3" s="2" t="s">
        <v>93</v>
      </c>
      <c r="O3" s="21">
        <v>7200000</v>
      </c>
      <c r="P3" s="21">
        <v>6048000</v>
      </c>
      <c r="Q3" s="3" t="s">
        <v>24</v>
      </c>
      <c r="R3" s="2" t="s">
        <v>25</v>
      </c>
      <c r="S3" s="3" t="s">
        <v>125</v>
      </c>
      <c r="T3" s="3" t="s">
        <v>26</v>
      </c>
      <c r="U3" s="3" t="s">
        <v>112</v>
      </c>
      <c r="V3" s="1" t="s">
        <v>47</v>
      </c>
      <c r="W3" s="2" t="s">
        <v>28</v>
      </c>
      <c r="X3" s="22">
        <v>43465</v>
      </c>
      <c r="Y3" s="20"/>
      <c r="Z3" s="20"/>
      <c r="AA3" s="20"/>
      <c r="AB3" s="20"/>
      <c r="AC3" s="20"/>
      <c r="AD3" s="20"/>
      <c r="AE3" s="20"/>
      <c r="AF3" s="20"/>
    </row>
    <row r="4" spans="1:32" s="23" customFormat="1" ht="39.950000000000003" customHeight="1" x14ac:dyDescent="0.2">
      <c r="A4" s="2">
        <v>2018</v>
      </c>
      <c r="B4" s="2">
        <v>2</v>
      </c>
      <c r="C4" s="2">
        <v>15</v>
      </c>
      <c r="D4" s="2">
        <v>1</v>
      </c>
      <c r="E4" s="2">
        <v>1</v>
      </c>
      <c r="F4" s="21">
        <v>9000</v>
      </c>
      <c r="G4" s="21">
        <v>4317909</v>
      </c>
      <c r="H4" s="1" t="s">
        <v>29</v>
      </c>
      <c r="I4" s="1" t="s">
        <v>30</v>
      </c>
      <c r="J4" s="1" t="s">
        <v>23</v>
      </c>
      <c r="K4" s="21">
        <v>6000000</v>
      </c>
      <c r="L4" s="2">
        <v>111</v>
      </c>
      <c r="M4" s="2">
        <v>10</v>
      </c>
      <c r="N4" s="2" t="s">
        <v>31</v>
      </c>
      <c r="O4" s="21">
        <v>6000000</v>
      </c>
      <c r="P4" s="21">
        <v>5040000</v>
      </c>
      <c r="Q4" s="3" t="s">
        <v>24</v>
      </c>
      <c r="R4" s="2" t="s">
        <v>25</v>
      </c>
      <c r="S4" s="3" t="s">
        <v>123</v>
      </c>
      <c r="T4" s="3" t="s">
        <v>26</v>
      </c>
      <c r="U4" s="3" t="s">
        <v>32</v>
      </c>
      <c r="V4" s="1" t="s">
        <v>27</v>
      </c>
      <c r="W4" s="2" t="s">
        <v>28</v>
      </c>
      <c r="X4" s="22">
        <v>43465</v>
      </c>
      <c r="Y4" s="18"/>
      <c r="Z4" s="18"/>
      <c r="AA4" s="18"/>
      <c r="AB4" s="18"/>
      <c r="AC4" s="18"/>
      <c r="AD4" s="18"/>
      <c r="AE4" s="18"/>
      <c r="AF4" s="18"/>
    </row>
    <row r="5" spans="1:32" s="23" customFormat="1" ht="39.950000000000003" customHeight="1" x14ac:dyDescent="0.2">
      <c r="A5" s="2">
        <v>2018</v>
      </c>
      <c r="B5" s="2">
        <v>2</v>
      </c>
      <c r="C5" s="2">
        <v>15</v>
      </c>
      <c r="D5" s="2">
        <v>1</v>
      </c>
      <c r="E5" s="2">
        <v>1</v>
      </c>
      <c r="F5" s="21">
        <v>12000</v>
      </c>
      <c r="G5" s="21">
        <v>3537340</v>
      </c>
      <c r="H5" s="1" t="s">
        <v>33</v>
      </c>
      <c r="I5" s="1" t="s">
        <v>34</v>
      </c>
      <c r="J5" s="1" t="s">
        <v>23</v>
      </c>
      <c r="K5" s="21">
        <v>6000000</v>
      </c>
      <c r="L5" s="2">
        <v>111</v>
      </c>
      <c r="M5" s="2">
        <v>10</v>
      </c>
      <c r="N5" s="2" t="s">
        <v>35</v>
      </c>
      <c r="O5" s="21">
        <v>6000000</v>
      </c>
      <c r="P5" s="21">
        <v>5040000</v>
      </c>
      <c r="Q5" s="3" t="s">
        <v>24</v>
      </c>
      <c r="R5" s="2" t="s">
        <v>25</v>
      </c>
      <c r="S5" s="3" t="s">
        <v>123</v>
      </c>
      <c r="T5" s="3" t="s">
        <v>36</v>
      </c>
      <c r="U5" s="3" t="s">
        <v>37</v>
      </c>
      <c r="V5" s="1" t="s">
        <v>27</v>
      </c>
      <c r="W5" s="2" t="s">
        <v>28</v>
      </c>
      <c r="X5" s="22">
        <v>43465</v>
      </c>
      <c r="Y5" s="15"/>
      <c r="Z5" s="15"/>
      <c r="AA5" s="15"/>
      <c r="AB5" s="15"/>
      <c r="AC5" s="15"/>
      <c r="AD5" s="15"/>
      <c r="AE5" s="15"/>
      <c r="AF5" s="15"/>
    </row>
    <row r="6" spans="1:32" s="23" customFormat="1" ht="39.950000000000003" customHeight="1" x14ac:dyDescent="0.2">
      <c r="A6" s="2">
        <v>2018</v>
      </c>
      <c r="B6" s="2">
        <v>2</v>
      </c>
      <c r="C6" s="2">
        <v>15</v>
      </c>
      <c r="D6" s="2">
        <v>1</v>
      </c>
      <c r="E6" s="2">
        <v>1</v>
      </c>
      <c r="F6" s="21">
        <v>14000</v>
      </c>
      <c r="G6" s="21">
        <v>2921561</v>
      </c>
      <c r="H6" s="1" t="s">
        <v>81</v>
      </c>
      <c r="I6" s="1" t="s">
        <v>82</v>
      </c>
      <c r="J6" s="1" t="s">
        <v>23</v>
      </c>
      <c r="K6" s="21">
        <v>5000000</v>
      </c>
      <c r="L6" s="2">
        <v>111</v>
      </c>
      <c r="M6" s="2">
        <v>10</v>
      </c>
      <c r="N6" s="2" t="s">
        <v>83</v>
      </c>
      <c r="O6" s="21">
        <v>5000000</v>
      </c>
      <c r="P6" s="21">
        <v>4200000</v>
      </c>
      <c r="Q6" s="3" t="s">
        <v>24</v>
      </c>
      <c r="R6" s="2" t="s">
        <v>25</v>
      </c>
      <c r="S6" s="3" t="s">
        <v>123</v>
      </c>
      <c r="T6" s="3" t="s">
        <v>84</v>
      </c>
      <c r="U6" s="3" t="s">
        <v>37</v>
      </c>
      <c r="V6" s="1" t="s">
        <v>47</v>
      </c>
      <c r="W6" s="2" t="s">
        <v>28</v>
      </c>
      <c r="X6" s="22">
        <v>43465</v>
      </c>
      <c r="Y6" s="15"/>
      <c r="Z6" s="15"/>
      <c r="AA6" s="15"/>
      <c r="AB6" s="15"/>
      <c r="AC6" s="15"/>
      <c r="AD6" s="15"/>
      <c r="AE6" s="15"/>
      <c r="AF6" s="15"/>
    </row>
    <row r="7" spans="1:32" s="23" customFormat="1" ht="39.950000000000003" customHeight="1" x14ac:dyDescent="0.2">
      <c r="A7" s="2">
        <v>2018</v>
      </c>
      <c r="B7" s="2">
        <v>2</v>
      </c>
      <c r="C7" s="2">
        <v>15</v>
      </c>
      <c r="D7" s="2">
        <v>1</v>
      </c>
      <c r="E7" s="2">
        <v>1</v>
      </c>
      <c r="F7" s="21">
        <v>23000</v>
      </c>
      <c r="G7" s="21">
        <v>1476411</v>
      </c>
      <c r="H7" s="1" t="s">
        <v>38</v>
      </c>
      <c r="I7" s="1" t="s">
        <v>39</v>
      </c>
      <c r="J7" s="1" t="s">
        <v>23</v>
      </c>
      <c r="K7" s="21">
        <v>3700000</v>
      </c>
      <c r="L7" s="2">
        <v>111</v>
      </c>
      <c r="M7" s="2">
        <v>10</v>
      </c>
      <c r="N7" s="2" t="s">
        <v>40</v>
      </c>
      <c r="O7" s="21">
        <v>3700000</v>
      </c>
      <c r="P7" s="21">
        <v>3108000</v>
      </c>
      <c r="Q7" s="3" t="s">
        <v>24</v>
      </c>
      <c r="R7" s="2" t="s">
        <v>25</v>
      </c>
      <c r="S7" s="3" t="s">
        <v>126</v>
      </c>
      <c r="T7" s="3" t="s">
        <v>41</v>
      </c>
      <c r="U7" s="3" t="s">
        <v>127</v>
      </c>
      <c r="V7" s="1" t="s">
        <v>42</v>
      </c>
      <c r="W7" s="2" t="s">
        <v>28</v>
      </c>
      <c r="X7" s="22">
        <v>43465</v>
      </c>
      <c r="Y7" s="15"/>
      <c r="Z7" s="15"/>
      <c r="AA7" s="15"/>
      <c r="AB7" s="15"/>
      <c r="AC7" s="15"/>
      <c r="AD7" s="15"/>
      <c r="AE7" s="15"/>
      <c r="AF7" s="15"/>
    </row>
    <row r="8" spans="1:32" s="23" customFormat="1" ht="24" customHeight="1" x14ac:dyDescent="0.2">
      <c r="A8" s="2">
        <v>2018</v>
      </c>
      <c r="B8" s="2">
        <v>2</v>
      </c>
      <c r="C8" s="2">
        <v>15</v>
      </c>
      <c r="D8" s="2">
        <v>1</v>
      </c>
      <c r="E8" s="2">
        <v>1</v>
      </c>
      <c r="F8" s="21">
        <v>26000</v>
      </c>
      <c r="G8" s="21">
        <v>1553155</v>
      </c>
      <c r="H8" s="1" t="s">
        <v>113</v>
      </c>
      <c r="I8" s="1" t="s">
        <v>114</v>
      </c>
      <c r="J8" s="1" t="s">
        <v>23</v>
      </c>
      <c r="K8" s="21">
        <v>3100000</v>
      </c>
      <c r="L8" s="2">
        <v>111</v>
      </c>
      <c r="M8" s="2">
        <v>10</v>
      </c>
      <c r="N8" s="2" t="s">
        <v>115</v>
      </c>
      <c r="O8" s="21">
        <v>3100000</v>
      </c>
      <c r="P8" s="21">
        <v>2604000</v>
      </c>
      <c r="Q8" s="3" t="s">
        <v>24</v>
      </c>
      <c r="R8" s="2" t="s">
        <v>25</v>
      </c>
      <c r="S8" s="3" t="s">
        <v>116</v>
      </c>
      <c r="T8" s="3" t="s">
        <v>117</v>
      </c>
      <c r="U8" s="3" t="s">
        <v>118</v>
      </c>
      <c r="V8" s="1" t="s">
        <v>42</v>
      </c>
      <c r="W8" s="2" t="s">
        <v>28</v>
      </c>
      <c r="X8" s="22">
        <v>43465</v>
      </c>
      <c r="Y8" s="15"/>
      <c r="Z8" s="15"/>
      <c r="AA8" s="15"/>
      <c r="AB8" s="15"/>
      <c r="AC8" s="15"/>
      <c r="AD8" s="15"/>
      <c r="AE8" s="15"/>
      <c r="AF8" s="15"/>
    </row>
    <row r="9" spans="1:32" s="23" customFormat="1" ht="39.75" customHeight="1" x14ac:dyDescent="0.2">
      <c r="A9" s="2">
        <v>2018</v>
      </c>
      <c r="B9" s="2">
        <v>2</v>
      </c>
      <c r="C9" s="2">
        <v>15</v>
      </c>
      <c r="D9" s="2">
        <v>1</v>
      </c>
      <c r="E9" s="2">
        <v>1</v>
      </c>
      <c r="F9" s="21">
        <v>29000</v>
      </c>
      <c r="G9" s="21">
        <v>4717068</v>
      </c>
      <c r="H9" s="1" t="s">
        <v>94</v>
      </c>
      <c r="I9" s="1" t="s">
        <v>95</v>
      </c>
      <c r="J9" s="1" t="s">
        <v>23</v>
      </c>
      <c r="K9" s="21">
        <v>4800000</v>
      </c>
      <c r="L9" s="2">
        <v>111</v>
      </c>
      <c r="M9" s="2">
        <v>10</v>
      </c>
      <c r="N9" s="2" t="s">
        <v>96</v>
      </c>
      <c r="O9" s="21">
        <v>4800000</v>
      </c>
      <c r="P9" s="21">
        <v>4032000</v>
      </c>
      <c r="Q9" s="3" t="s">
        <v>24</v>
      </c>
      <c r="R9" s="2" t="s">
        <v>25</v>
      </c>
      <c r="S9" s="3" t="s">
        <v>119</v>
      </c>
      <c r="T9" s="3" t="s">
        <v>97</v>
      </c>
      <c r="U9" s="3" t="s">
        <v>98</v>
      </c>
      <c r="V9" s="1" t="s">
        <v>47</v>
      </c>
      <c r="W9" s="2" t="s">
        <v>28</v>
      </c>
      <c r="X9" s="22">
        <v>43465</v>
      </c>
      <c r="Y9" s="15"/>
      <c r="Z9" s="15"/>
      <c r="AA9" s="15"/>
      <c r="AB9" s="15"/>
      <c r="AC9" s="15"/>
      <c r="AD9" s="15"/>
      <c r="AE9" s="15"/>
      <c r="AF9" s="15"/>
    </row>
    <row r="10" spans="1:32" s="23" customFormat="1" ht="39.950000000000003" customHeight="1" x14ac:dyDescent="0.2">
      <c r="A10" s="2">
        <v>2018</v>
      </c>
      <c r="B10" s="2">
        <v>2</v>
      </c>
      <c r="C10" s="2">
        <v>15</v>
      </c>
      <c r="D10" s="2">
        <v>1</v>
      </c>
      <c r="E10" s="2">
        <v>1</v>
      </c>
      <c r="F10" s="21">
        <v>36000</v>
      </c>
      <c r="G10" s="21">
        <v>1189403</v>
      </c>
      <c r="H10" s="1" t="s">
        <v>43</v>
      </c>
      <c r="I10" s="1" t="s">
        <v>44</v>
      </c>
      <c r="J10" s="1" t="s">
        <v>23</v>
      </c>
      <c r="K10" s="21">
        <v>3400000</v>
      </c>
      <c r="L10" s="2">
        <v>111</v>
      </c>
      <c r="M10" s="2">
        <v>10</v>
      </c>
      <c r="N10" s="2" t="s">
        <v>45</v>
      </c>
      <c r="O10" s="21">
        <v>3400000</v>
      </c>
      <c r="P10" s="21">
        <v>2856000</v>
      </c>
      <c r="Q10" s="3" t="s">
        <v>24</v>
      </c>
      <c r="R10" s="2" t="s">
        <v>25</v>
      </c>
      <c r="S10" s="3" t="s">
        <v>120</v>
      </c>
      <c r="T10" s="3" t="s">
        <v>46</v>
      </c>
      <c r="U10" s="3" t="s">
        <v>99</v>
      </c>
      <c r="V10" s="1" t="s">
        <v>47</v>
      </c>
      <c r="W10" s="2" t="s">
        <v>28</v>
      </c>
      <c r="X10" s="22">
        <v>43465</v>
      </c>
      <c r="Y10" s="15"/>
      <c r="Z10" s="15"/>
      <c r="AA10" s="15"/>
      <c r="AB10" s="15"/>
      <c r="AC10" s="15"/>
      <c r="AD10" s="15"/>
      <c r="AE10" s="15"/>
      <c r="AF10" s="15"/>
    </row>
    <row r="11" spans="1:32" s="23" customFormat="1" ht="39.950000000000003" customHeight="1" x14ac:dyDescent="0.2">
      <c r="A11" s="2">
        <v>2018</v>
      </c>
      <c r="B11" s="2">
        <v>2</v>
      </c>
      <c r="C11" s="2">
        <v>15</v>
      </c>
      <c r="D11" s="2">
        <v>1</v>
      </c>
      <c r="E11" s="2">
        <v>1</v>
      </c>
      <c r="F11" s="21">
        <v>36000</v>
      </c>
      <c r="G11" s="21">
        <v>3884445</v>
      </c>
      <c r="H11" s="1" t="s">
        <v>48</v>
      </c>
      <c r="I11" s="1" t="s">
        <v>49</v>
      </c>
      <c r="J11" s="1" t="s">
        <v>23</v>
      </c>
      <c r="K11" s="21">
        <v>3400000</v>
      </c>
      <c r="L11" s="2">
        <v>111</v>
      </c>
      <c r="M11" s="2">
        <v>10</v>
      </c>
      <c r="N11" s="2" t="s">
        <v>45</v>
      </c>
      <c r="O11" s="21">
        <v>3400000</v>
      </c>
      <c r="P11" s="21">
        <v>2856000</v>
      </c>
      <c r="Q11" s="3" t="s">
        <v>24</v>
      </c>
      <c r="R11" s="2" t="s">
        <v>25</v>
      </c>
      <c r="S11" s="3" t="s">
        <v>100</v>
      </c>
      <c r="T11" s="3" t="s">
        <v>46</v>
      </c>
      <c r="U11" s="3" t="s">
        <v>101</v>
      </c>
      <c r="V11" s="1" t="s">
        <v>27</v>
      </c>
      <c r="W11" s="2" t="s">
        <v>28</v>
      </c>
      <c r="X11" s="22">
        <v>43465</v>
      </c>
      <c r="Y11" s="15"/>
      <c r="Z11" s="15"/>
      <c r="AA11" s="15"/>
      <c r="AB11" s="15"/>
      <c r="AC11" s="15"/>
      <c r="AD11" s="15"/>
      <c r="AE11" s="15"/>
      <c r="AF11" s="15"/>
    </row>
    <row r="12" spans="1:32" s="23" customFormat="1" ht="39.950000000000003" customHeight="1" x14ac:dyDescent="0.2">
      <c r="A12" s="2">
        <v>2018</v>
      </c>
      <c r="B12" s="2">
        <v>2</v>
      </c>
      <c r="C12" s="2">
        <v>15</v>
      </c>
      <c r="D12" s="2">
        <v>1</v>
      </c>
      <c r="E12" s="2">
        <v>1</v>
      </c>
      <c r="F12" s="21">
        <v>36000</v>
      </c>
      <c r="G12" s="21">
        <v>2177674</v>
      </c>
      <c r="H12" s="1" t="s">
        <v>109</v>
      </c>
      <c r="I12" s="1" t="s">
        <v>110</v>
      </c>
      <c r="J12" s="1" t="s">
        <v>23</v>
      </c>
      <c r="K12" s="21">
        <v>3400000</v>
      </c>
      <c r="L12" s="2">
        <v>111</v>
      </c>
      <c r="M12" s="2">
        <v>10</v>
      </c>
      <c r="N12" s="2" t="s">
        <v>45</v>
      </c>
      <c r="O12" s="21">
        <v>3400000</v>
      </c>
      <c r="P12" s="21">
        <v>2856000</v>
      </c>
      <c r="Q12" s="3" t="s">
        <v>24</v>
      </c>
      <c r="R12" s="2" t="s">
        <v>25</v>
      </c>
      <c r="S12" s="3" t="s">
        <v>100</v>
      </c>
      <c r="T12" s="3" t="s">
        <v>46</v>
      </c>
      <c r="U12" s="3" t="s">
        <v>121</v>
      </c>
      <c r="V12" s="1" t="s">
        <v>47</v>
      </c>
      <c r="W12" s="2" t="s">
        <v>28</v>
      </c>
      <c r="X12" s="22">
        <v>43465</v>
      </c>
      <c r="Y12" s="15"/>
      <c r="Z12" s="15"/>
      <c r="AA12" s="15"/>
      <c r="AB12" s="15"/>
      <c r="AC12" s="15"/>
      <c r="AD12" s="15"/>
      <c r="AE12" s="15"/>
      <c r="AF12" s="15"/>
    </row>
    <row r="13" spans="1:32" s="23" customFormat="1" ht="39.950000000000003" customHeight="1" x14ac:dyDescent="0.2">
      <c r="A13" s="2">
        <v>2018</v>
      </c>
      <c r="B13" s="2">
        <v>2</v>
      </c>
      <c r="C13" s="2">
        <v>15</v>
      </c>
      <c r="D13" s="2">
        <v>1</v>
      </c>
      <c r="E13" s="2">
        <v>1</v>
      </c>
      <c r="F13" s="21">
        <v>42000</v>
      </c>
      <c r="G13" s="21">
        <v>2087036</v>
      </c>
      <c r="H13" s="1" t="s">
        <v>51</v>
      </c>
      <c r="I13" s="1" t="s">
        <v>52</v>
      </c>
      <c r="J13" s="1" t="s">
        <v>23</v>
      </c>
      <c r="K13" s="21">
        <v>2200000</v>
      </c>
      <c r="L13" s="2">
        <v>111</v>
      </c>
      <c r="M13" s="2">
        <v>10</v>
      </c>
      <c r="N13" s="2" t="s">
        <v>53</v>
      </c>
      <c r="O13" s="21">
        <v>2200000</v>
      </c>
      <c r="P13" s="21">
        <v>1848000</v>
      </c>
      <c r="Q13" s="3" t="s">
        <v>24</v>
      </c>
      <c r="R13" s="2" t="s">
        <v>25</v>
      </c>
      <c r="S13" s="3" t="s">
        <v>102</v>
      </c>
      <c r="T13" s="3" t="s">
        <v>46</v>
      </c>
      <c r="U13" s="3" t="s">
        <v>54</v>
      </c>
      <c r="V13" s="1" t="s">
        <v>50</v>
      </c>
      <c r="W13" s="2" t="s">
        <v>28</v>
      </c>
      <c r="X13" s="22">
        <v>43465</v>
      </c>
      <c r="Y13" s="15"/>
      <c r="Z13" s="15"/>
      <c r="AA13" s="15"/>
      <c r="AB13" s="15"/>
      <c r="AC13" s="15"/>
      <c r="AD13" s="15"/>
      <c r="AE13" s="15"/>
      <c r="AF13" s="15"/>
    </row>
    <row r="14" spans="1:32" s="23" customFormat="1" ht="39.950000000000003" customHeight="1" x14ac:dyDescent="0.2">
      <c r="A14" s="2">
        <v>2018</v>
      </c>
      <c r="B14" s="2">
        <v>2</v>
      </c>
      <c r="C14" s="2">
        <v>15</v>
      </c>
      <c r="D14" s="2">
        <v>1</v>
      </c>
      <c r="E14" s="2">
        <v>1</v>
      </c>
      <c r="F14" s="21">
        <v>43000</v>
      </c>
      <c r="G14" s="21">
        <v>4265801</v>
      </c>
      <c r="H14" s="1" t="s">
        <v>55</v>
      </c>
      <c r="I14" s="1" t="s">
        <v>56</v>
      </c>
      <c r="J14" s="1" t="s">
        <v>23</v>
      </c>
      <c r="K14" s="21">
        <v>3000000</v>
      </c>
      <c r="L14" s="2">
        <v>111</v>
      </c>
      <c r="M14" s="2">
        <v>10</v>
      </c>
      <c r="N14" s="2" t="s">
        <v>57</v>
      </c>
      <c r="O14" s="21">
        <v>3000000</v>
      </c>
      <c r="P14" s="21">
        <v>2520000</v>
      </c>
      <c r="Q14" s="3" t="s">
        <v>24</v>
      </c>
      <c r="R14" s="2" t="s">
        <v>25</v>
      </c>
      <c r="S14" s="3" t="s">
        <v>58</v>
      </c>
      <c r="T14" s="3" t="s">
        <v>59</v>
      </c>
      <c r="U14" s="3" t="s">
        <v>60</v>
      </c>
      <c r="V14" s="1" t="s">
        <v>27</v>
      </c>
      <c r="W14" s="2" t="s">
        <v>28</v>
      </c>
      <c r="X14" s="22">
        <v>43465</v>
      </c>
      <c r="Y14" s="15"/>
      <c r="Z14" s="15"/>
      <c r="AA14" s="15"/>
      <c r="AB14" s="15"/>
      <c r="AC14" s="15"/>
      <c r="AD14" s="15"/>
      <c r="AE14" s="15"/>
      <c r="AF14" s="15"/>
    </row>
    <row r="15" spans="1:32" s="23" customFormat="1" ht="39.950000000000003" customHeight="1" x14ac:dyDescent="0.2">
      <c r="A15" s="2">
        <v>2018</v>
      </c>
      <c r="B15" s="2">
        <v>2</v>
      </c>
      <c r="C15" s="2">
        <v>15</v>
      </c>
      <c r="D15" s="2">
        <v>1</v>
      </c>
      <c r="E15" s="2">
        <v>1</v>
      </c>
      <c r="F15" s="21">
        <v>44000</v>
      </c>
      <c r="G15" s="21">
        <v>3024023</v>
      </c>
      <c r="H15" s="1" t="s">
        <v>61</v>
      </c>
      <c r="I15" s="1" t="s">
        <v>62</v>
      </c>
      <c r="J15" s="1" t="s">
        <v>23</v>
      </c>
      <c r="K15" s="21">
        <v>2200000</v>
      </c>
      <c r="L15" s="2">
        <v>111</v>
      </c>
      <c r="M15" s="2">
        <v>10</v>
      </c>
      <c r="N15" s="2" t="s">
        <v>63</v>
      </c>
      <c r="O15" s="21">
        <v>2200000</v>
      </c>
      <c r="P15" s="21">
        <v>1848000</v>
      </c>
      <c r="Q15" s="3" t="s">
        <v>24</v>
      </c>
      <c r="R15" s="2" t="s">
        <v>25</v>
      </c>
      <c r="S15" s="3" t="s">
        <v>122</v>
      </c>
      <c r="T15" s="3" t="s">
        <v>64</v>
      </c>
      <c r="U15" s="3" t="s">
        <v>65</v>
      </c>
      <c r="V15" s="1" t="s">
        <v>42</v>
      </c>
      <c r="W15" s="2" t="s">
        <v>28</v>
      </c>
      <c r="X15" s="22">
        <v>43465</v>
      </c>
      <c r="Y15" s="15"/>
      <c r="Z15" s="15"/>
      <c r="AA15" s="15"/>
      <c r="AB15" s="15"/>
      <c r="AC15" s="15"/>
      <c r="AD15" s="15"/>
      <c r="AE15" s="15"/>
      <c r="AF15" s="15"/>
    </row>
    <row r="16" spans="1:32" s="23" customFormat="1" ht="39.950000000000003" customHeight="1" x14ac:dyDescent="0.2">
      <c r="A16" s="2">
        <v>2018</v>
      </c>
      <c r="B16" s="2">
        <v>2</v>
      </c>
      <c r="C16" s="2">
        <v>15</v>
      </c>
      <c r="D16" s="2">
        <v>1</v>
      </c>
      <c r="E16" s="2">
        <v>1</v>
      </c>
      <c r="F16" s="21">
        <v>45000</v>
      </c>
      <c r="G16" s="21">
        <v>1527457</v>
      </c>
      <c r="H16" s="1" t="s">
        <v>85</v>
      </c>
      <c r="I16" s="1" t="s">
        <v>86</v>
      </c>
      <c r="J16" s="1" t="s">
        <v>23</v>
      </c>
      <c r="K16" s="21">
        <v>2041123</v>
      </c>
      <c r="L16" s="2">
        <v>111</v>
      </c>
      <c r="M16" s="2">
        <v>10</v>
      </c>
      <c r="N16" s="2" t="s">
        <v>87</v>
      </c>
      <c r="O16" s="21">
        <v>2041123</v>
      </c>
      <c r="P16" s="21">
        <v>1714543.32</v>
      </c>
      <c r="Q16" s="3" t="s">
        <v>24</v>
      </c>
      <c r="R16" s="2" t="s">
        <v>25</v>
      </c>
      <c r="S16" s="3" t="s">
        <v>123</v>
      </c>
      <c r="T16" s="3" t="s">
        <v>64</v>
      </c>
      <c r="U16" s="3" t="s">
        <v>37</v>
      </c>
      <c r="V16" s="1" t="s">
        <v>27</v>
      </c>
      <c r="W16" s="2" t="s">
        <v>28</v>
      </c>
      <c r="X16" s="22">
        <v>43465</v>
      </c>
      <c r="Y16" s="15"/>
      <c r="Z16" s="15"/>
      <c r="AA16" s="15"/>
      <c r="AB16" s="15"/>
      <c r="AC16" s="15"/>
      <c r="AD16" s="15"/>
      <c r="AE16" s="15"/>
      <c r="AF16" s="15"/>
    </row>
    <row r="17" spans="1:32" s="23" customFormat="1" ht="39.950000000000003" customHeight="1" x14ac:dyDescent="0.2">
      <c r="A17" s="2">
        <v>2018</v>
      </c>
      <c r="B17" s="2">
        <v>2</v>
      </c>
      <c r="C17" s="2">
        <v>15</v>
      </c>
      <c r="D17" s="2">
        <v>1</v>
      </c>
      <c r="E17" s="2">
        <v>1</v>
      </c>
      <c r="F17" s="21">
        <v>46000</v>
      </c>
      <c r="G17" s="21">
        <v>1308477</v>
      </c>
      <c r="H17" s="1" t="s">
        <v>66</v>
      </c>
      <c r="I17" s="1" t="s">
        <v>67</v>
      </c>
      <c r="J17" s="1" t="s">
        <v>23</v>
      </c>
      <c r="K17" s="21">
        <v>3500000</v>
      </c>
      <c r="L17" s="2">
        <v>111</v>
      </c>
      <c r="M17" s="2">
        <v>10</v>
      </c>
      <c r="N17" s="2" t="s">
        <v>68</v>
      </c>
      <c r="O17" s="21">
        <v>3500000</v>
      </c>
      <c r="P17" s="21">
        <v>2940000</v>
      </c>
      <c r="Q17" s="3" t="s">
        <v>24</v>
      </c>
      <c r="R17" s="2" t="s">
        <v>25</v>
      </c>
      <c r="S17" s="3" t="s">
        <v>124</v>
      </c>
      <c r="T17" s="3" t="s">
        <v>69</v>
      </c>
      <c r="U17" s="3" t="s">
        <v>70</v>
      </c>
      <c r="V17" s="1" t="s">
        <v>42</v>
      </c>
      <c r="W17" s="2" t="s">
        <v>28</v>
      </c>
      <c r="X17" s="22">
        <v>43465</v>
      </c>
      <c r="Y17" s="15"/>
      <c r="Z17" s="15"/>
      <c r="AA17" s="15"/>
      <c r="AB17" s="15"/>
      <c r="AC17" s="15"/>
      <c r="AD17" s="15"/>
      <c r="AE17" s="15"/>
      <c r="AF17" s="15"/>
    </row>
    <row r="18" spans="1:32" s="20" customFormat="1" ht="32.25" customHeight="1" x14ac:dyDescent="0.2">
      <c r="A18" s="9"/>
      <c r="B18" s="9"/>
      <c r="C18" s="9"/>
      <c r="D18" s="9"/>
      <c r="E18" s="9"/>
      <c r="F18" s="9"/>
      <c r="G18" s="10"/>
      <c r="H18" s="9"/>
      <c r="I18" s="9"/>
      <c r="J18" s="9"/>
      <c r="K18" s="10"/>
      <c r="L18" s="14"/>
      <c r="M18" s="14"/>
      <c r="N18" s="9"/>
      <c r="O18" s="10"/>
      <c r="P18" s="10"/>
      <c r="Q18" s="9"/>
      <c r="R18" s="9"/>
      <c r="S18" s="11"/>
      <c r="T18" s="11"/>
      <c r="U18" s="11"/>
      <c r="V18" s="9"/>
      <c r="W18" s="9"/>
      <c r="X18" s="12"/>
      <c r="Y18" s="15"/>
      <c r="Z18" s="15"/>
      <c r="AA18" s="15"/>
      <c r="AB18" s="15"/>
      <c r="AC18" s="15"/>
      <c r="AD18" s="15"/>
      <c r="AE18" s="15"/>
      <c r="AF18" s="15"/>
    </row>
    <row r="19" spans="1:32" s="19" customFormat="1" ht="31.5" customHeight="1" x14ac:dyDescent="0.35">
      <c r="A19" s="74" t="s">
        <v>71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6"/>
      <c r="Y19" s="15"/>
      <c r="Z19" s="15"/>
      <c r="AA19" s="15"/>
      <c r="AB19" s="15"/>
      <c r="AC19" s="15"/>
      <c r="AD19" s="15"/>
      <c r="AE19" s="15"/>
      <c r="AF19" s="15"/>
    </row>
    <row r="20" spans="1:32" s="18" customFormat="1" ht="33" customHeight="1" x14ac:dyDescent="0.2">
      <c r="A20" s="33" t="s">
        <v>111</v>
      </c>
      <c r="B20" s="33" t="s">
        <v>1</v>
      </c>
      <c r="C20" s="33" t="s">
        <v>2</v>
      </c>
      <c r="D20" s="33" t="s">
        <v>3</v>
      </c>
      <c r="E20" s="33" t="s">
        <v>4</v>
      </c>
      <c r="F20" s="33" t="s">
        <v>5</v>
      </c>
      <c r="G20" s="34" t="s">
        <v>6</v>
      </c>
      <c r="H20" s="33" t="s">
        <v>7</v>
      </c>
      <c r="I20" s="33" t="s">
        <v>8</v>
      </c>
      <c r="J20" s="33" t="s">
        <v>9</v>
      </c>
      <c r="K20" s="34" t="s">
        <v>10</v>
      </c>
      <c r="L20" s="33" t="s">
        <v>11</v>
      </c>
      <c r="M20" s="33" t="s">
        <v>12</v>
      </c>
      <c r="N20" s="33" t="s">
        <v>13</v>
      </c>
      <c r="O20" s="34" t="s">
        <v>14</v>
      </c>
      <c r="P20" s="34" t="s">
        <v>15</v>
      </c>
      <c r="Q20" s="33" t="s">
        <v>16</v>
      </c>
      <c r="R20" s="33" t="s">
        <v>17</v>
      </c>
      <c r="S20" s="33" t="s">
        <v>18</v>
      </c>
      <c r="T20" s="33" t="s">
        <v>19</v>
      </c>
      <c r="U20" s="33" t="s">
        <v>20</v>
      </c>
      <c r="V20" s="33" t="s">
        <v>21</v>
      </c>
      <c r="W20" s="33" t="s">
        <v>22</v>
      </c>
      <c r="X20" s="33" t="s">
        <v>72</v>
      </c>
      <c r="Y20" s="15"/>
      <c r="Z20" s="15"/>
      <c r="AA20" s="15"/>
      <c r="AB20" s="15"/>
      <c r="AC20" s="15"/>
      <c r="AD20" s="15"/>
      <c r="AE20" s="15"/>
      <c r="AF20" s="15"/>
    </row>
    <row r="21" spans="1:32" ht="45" x14ac:dyDescent="0.2">
      <c r="A21" s="5">
        <v>2018</v>
      </c>
      <c r="B21" s="4">
        <v>2</v>
      </c>
      <c r="C21" s="4">
        <v>15</v>
      </c>
      <c r="D21" s="4">
        <v>1</v>
      </c>
      <c r="E21" s="4">
        <v>1</v>
      </c>
      <c r="F21" s="5"/>
      <c r="G21" s="6">
        <v>1187941</v>
      </c>
      <c r="H21" s="5" t="s">
        <v>73</v>
      </c>
      <c r="I21" s="5" t="s">
        <v>74</v>
      </c>
      <c r="J21" s="5" t="s">
        <v>75</v>
      </c>
      <c r="K21" s="6">
        <v>0</v>
      </c>
      <c r="L21" s="4">
        <v>0</v>
      </c>
      <c r="M21" s="4">
        <v>0</v>
      </c>
      <c r="N21" s="5">
        <v>0</v>
      </c>
      <c r="O21" s="6">
        <v>0</v>
      </c>
      <c r="P21" s="6">
        <v>0</v>
      </c>
      <c r="Q21" s="13" t="s">
        <v>105</v>
      </c>
      <c r="R21" s="4" t="s">
        <v>25</v>
      </c>
      <c r="S21" s="7" t="s">
        <v>104</v>
      </c>
      <c r="T21" s="7"/>
      <c r="U21" s="7" t="s">
        <v>76</v>
      </c>
      <c r="V21" s="5" t="s">
        <v>47</v>
      </c>
      <c r="W21" s="4" t="s">
        <v>28</v>
      </c>
      <c r="X21" s="8">
        <v>43465</v>
      </c>
    </row>
    <row r="22" spans="1:32" ht="44.25" customHeight="1" x14ac:dyDescent="0.2">
      <c r="A22" s="5">
        <v>2018</v>
      </c>
      <c r="B22" s="4">
        <v>2</v>
      </c>
      <c r="C22" s="4">
        <v>15</v>
      </c>
      <c r="D22" s="4">
        <v>1</v>
      </c>
      <c r="E22" s="4">
        <v>1</v>
      </c>
      <c r="F22" s="5"/>
      <c r="G22" s="6">
        <v>3240941</v>
      </c>
      <c r="H22" s="5" t="s">
        <v>88</v>
      </c>
      <c r="I22" s="5" t="s">
        <v>80</v>
      </c>
      <c r="J22" s="5" t="s">
        <v>75</v>
      </c>
      <c r="K22" s="6">
        <v>2640000</v>
      </c>
      <c r="L22" s="4">
        <v>133</v>
      </c>
      <c r="M22" s="4">
        <v>10</v>
      </c>
      <c r="N22" s="5">
        <v>0</v>
      </c>
      <c r="O22" s="6">
        <v>1500000</v>
      </c>
      <c r="P22" s="6">
        <v>1260000</v>
      </c>
      <c r="Q22" s="13" t="s">
        <v>105</v>
      </c>
      <c r="R22" s="4" t="s">
        <v>25</v>
      </c>
      <c r="S22" s="7" t="s">
        <v>106</v>
      </c>
      <c r="T22" s="7"/>
      <c r="U22" s="7" t="s">
        <v>107</v>
      </c>
      <c r="V22" s="5" t="s">
        <v>47</v>
      </c>
      <c r="W22" s="4" t="s">
        <v>28</v>
      </c>
      <c r="X22" s="8">
        <v>43465</v>
      </c>
    </row>
    <row r="23" spans="1:32" ht="42" customHeight="1" x14ac:dyDescent="0.2">
      <c r="A23" s="5">
        <v>2018</v>
      </c>
      <c r="B23" s="4">
        <v>2</v>
      </c>
      <c r="C23" s="4">
        <v>15</v>
      </c>
      <c r="D23" s="4">
        <v>1</v>
      </c>
      <c r="E23" s="4">
        <v>1</v>
      </c>
      <c r="F23" s="5"/>
      <c r="G23" s="6">
        <v>1445041</v>
      </c>
      <c r="H23" s="5" t="s">
        <v>89</v>
      </c>
      <c r="I23" s="5" t="s">
        <v>90</v>
      </c>
      <c r="J23" s="5" t="s">
        <v>75</v>
      </c>
      <c r="K23" s="6">
        <v>1883370</v>
      </c>
      <c r="L23" s="4">
        <v>133</v>
      </c>
      <c r="M23" s="4">
        <v>10</v>
      </c>
      <c r="N23" s="5">
        <v>0</v>
      </c>
      <c r="O23" s="6">
        <v>1500000</v>
      </c>
      <c r="P23" s="6">
        <v>1260000</v>
      </c>
      <c r="Q23" s="13" t="s">
        <v>105</v>
      </c>
      <c r="R23" s="4" t="s">
        <v>25</v>
      </c>
      <c r="S23" s="7" t="s">
        <v>108</v>
      </c>
      <c r="T23" s="7"/>
      <c r="U23" s="7" t="s">
        <v>103</v>
      </c>
      <c r="V23" s="5" t="s">
        <v>47</v>
      </c>
      <c r="W23" s="4" t="s">
        <v>28</v>
      </c>
      <c r="X23" s="8">
        <v>43465</v>
      </c>
    </row>
    <row r="24" spans="1:32" ht="44.25" customHeight="1" x14ac:dyDescent="0.2">
      <c r="A24" s="5">
        <v>2018</v>
      </c>
      <c r="B24" s="4">
        <v>2</v>
      </c>
      <c r="C24" s="4">
        <v>15</v>
      </c>
      <c r="D24" s="4">
        <v>1</v>
      </c>
      <c r="E24" s="4">
        <v>1</v>
      </c>
      <c r="F24" s="5"/>
      <c r="G24" s="6">
        <v>2265612</v>
      </c>
      <c r="H24" s="5" t="s">
        <v>77</v>
      </c>
      <c r="I24" s="5" t="s">
        <v>78</v>
      </c>
      <c r="J24" s="5" t="s">
        <v>75</v>
      </c>
      <c r="K24" s="6">
        <v>0</v>
      </c>
      <c r="L24" s="4">
        <v>0</v>
      </c>
      <c r="M24" s="4">
        <v>0</v>
      </c>
      <c r="N24" s="5">
        <v>0</v>
      </c>
      <c r="O24" s="6">
        <v>0</v>
      </c>
      <c r="P24" s="6">
        <v>0</v>
      </c>
      <c r="Q24" s="5">
        <v>0</v>
      </c>
      <c r="R24" s="4" t="s">
        <v>25</v>
      </c>
      <c r="S24" s="7"/>
      <c r="T24" s="7"/>
      <c r="U24" s="7" t="s">
        <v>79</v>
      </c>
      <c r="V24" s="5" t="s">
        <v>47</v>
      </c>
      <c r="W24" s="4" t="s">
        <v>28</v>
      </c>
      <c r="X24" s="8">
        <v>43465</v>
      </c>
    </row>
  </sheetData>
  <mergeCells count="2">
    <mergeCell ref="A1:X1"/>
    <mergeCell ref="A19:X19"/>
  </mergeCells>
  <pageMargins left="0.82677165354330717" right="0.70866141732283472" top="0.35433070866141736" bottom="0.23622047244094491" header="0.35433070866141736" footer="0.23622047244094491"/>
  <pageSetup paperSize="5" scale="39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7"/>
  <sheetViews>
    <sheetView view="pageBreakPreview" topLeftCell="A16" zoomScale="80" zoomScaleNormal="100" zoomScaleSheetLayoutView="80" workbookViewId="0">
      <selection activeCell="N24" sqref="N24"/>
    </sheetView>
  </sheetViews>
  <sheetFormatPr baseColWidth="10" defaultRowHeight="12.75" x14ac:dyDescent="0.2"/>
  <cols>
    <col min="1" max="1" width="5.140625" style="15" bestFit="1" customWidth="1"/>
    <col min="2" max="2" width="4.85546875" style="15" bestFit="1" customWidth="1"/>
    <col min="3" max="3" width="5.5703125" style="15" customWidth="1"/>
    <col min="4" max="4" width="4.5703125" style="15" customWidth="1"/>
    <col min="5" max="5" width="4.42578125" style="15" bestFit="1" customWidth="1"/>
    <col min="6" max="6" width="7.42578125" style="15" customWidth="1"/>
    <col min="7" max="7" width="12.42578125" style="15" customWidth="1"/>
    <col min="8" max="8" width="22.28515625" style="15" bestFit="1" customWidth="1"/>
    <col min="9" max="9" width="21.7109375" style="15" bestFit="1" customWidth="1"/>
    <col min="10" max="10" width="12.7109375" style="15" bestFit="1" customWidth="1"/>
    <col min="11" max="11" width="10.140625" style="15" customWidth="1"/>
    <col min="12" max="12" width="6.85546875" style="17" customWidth="1"/>
    <col min="13" max="13" width="4.140625" style="17" bestFit="1" customWidth="1"/>
    <col min="14" max="14" width="6.85546875" style="15" bestFit="1" customWidth="1"/>
    <col min="15" max="15" width="12.7109375" style="15" customWidth="1"/>
    <col min="16" max="16" width="11" style="15" bestFit="1" customWidth="1"/>
    <col min="17" max="17" width="11.5703125" style="15" customWidth="1"/>
    <col min="18" max="18" width="8" style="15" customWidth="1"/>
    <col min="19" max="19" width="26" style="16" customWidth="1"/>
    <col min="20" max="20" width="19.7109375" style="16" customWidth="1"/>
    <col min="21" max="21" width="50.42578125" style="16" customWidth="1"/>
    <col min="22" max="22" width="12.28515625" style="15" bestFit="1" customWidth="1"/>
    <col min="23" max="23" width="8.140625" style="15" customWidth="1"/>
    <col min="24" max="24" width="17.28515625" style="15" customWidth="1"/>
    <col min="25" max="16384" width="11.42578125" style="15"/>
  </cols>
  <sheetData>
    <row r="1" spans="1:32" s="19" customFormat="1" ht="30.75" customHeight="1" x14ac:dyDescent="0.35">
      <c r="A1" s="71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3"/>
    </row>
    <row r="2" spans="1:32" s="18" customFormat="1" ht="40.5" customHeight="1" x14ac:dyDescent="0.2">
      <c r="A2" s="33" t="s">
        <v>111</v>
      </c>
      <c r="B2" s="33" t="s">
        <v>1</v>
      </c>
      <c r="C2" s="33" t="s">
        <v>2</v>
      </c>
      <c r="D2" s="33" t="s">
        <v>3</v>
      </c>
      <c r="E2" s="33" t="s">
        <v>4</v>
      </c>
      <c r="F2" s="33" t="s">
        <v>5</v>
      </c>
      <c r="G2" s="34" t="s">
        <v>6</v>
      </c>
      <c r="H2" s="33" t="s">
        <v>7</v>
      </c>
      <c r="I2" s="33" t="s">
        <v>8</v>
      </c>
      <c r="J2" s="33" t="s">
        <v>9</v>
      </c>
      <c r="K2" s="34" t="s">
        <v>10</v>
      </c>
      <c r="L2" s="33" t="s">
        <v>11</v>
      </c>
      <c r="M2" s="33" t="s">
        <v>12</v>
      </c>
      <c r="N2" s="33" t="s">
        <v>13</v>
      </c>
      <c r="O2" s="34" t="s">
        <v>14</v>
      </c>
      <c r="P2" s="34" t="s">
        <v>15</v>
      </c>
      <c r="Q2" s="33" t="s">
        <v>16</v>
      </c>
      <c r="R2" s="33" t="s">
        <v>17</v>
      </c>
      <c r="S2" s="33" t="s">
        <v>18</v>
      </c>
      <c r="T2" s="33" t="s">
        <v>19</v>
      </c>
      <c r="U2" s="33" t="s">
        <v>20</v>
      </c>
      <c r="V2" s="33" t="s">
        <v>21</v>
      </c>
      <c r="W2" s="33" t="s">
        <v>22</v>
      </c>
      <c r="X2" s="33" t="s">
        <v>72</v>
      </c>
    </row>
    <row r="3" spans="1:32" s="23" customFormat="1" ht="39.950000000000003" customHeight="1" x14ac:dyDescent="0.2">
      <c r="A3" s="2">
        <v>2018</v>
      </c>
      <c r="B3" s="2">
        <v>3</v>
      </c>
      <c r="C3" s="2">
        <v>15</v>
      </c>
      <c r="D3" s="2">
        <v>1</v>
      </c>
      <c r="E3" s="2">
        <v>1</v>
      </c>
      <c r="F3" s="21">
        <v>6000</v>
      </c>
      <c r="G3" s="21">
        <v>2433386</v>
      </c>
      <c r="H3" s="1" t="s">
        <v>91</v>
      </c>
      <c r="I3" s="1" t="s">
        <v>92</v>
      </c>
      <c r="J3" s="1" t="s">
        <v>23</v>
      </c>
      <c r="K3" s="21">
        <v>7200000</v>
      </c>
      <c r="L3" s="2">
        <v>111</v>
      </c>
      <c r="M3" s="2">
        <v>10</v>
      </c>
      <c r="N3" s="2" t="s">
        <v>93</v>
      </c>
      <c r="O3" s="21">
        <v>7200000</v>
      </c>
      <c r="P3" s="21">
        <v>6048000</v>
      </c>
      <c r="Q3" s="3" t="s">
        <v>24</v>
      </c>
      <c r="R3" s="2" t="s">
        <v>25</v>
      </c>
      <c r="S3" s="3" t="s">
        <v>125</v>
      </c>
      <c r="T3" s="3" t="s">
        <v>26</v>
      </c>
      <c r="U3" s="3" t="s">
        <v>112</v>
      </c>
      <c r="V3" s="1" t="s">
        <v>47</v>
      </c>
      <c r="W3" s="2" t="s">
        <v>28</v>
      </c>
      <c r="X3" s="22">
        <v>43465</v>
      </c>
      <c r="Y3" s="20"/>
      <c r="Z3" s="20"/>
      <c r="AA3" s="20"/>
      <c r="AB3" s="20"/>
      <c r="AC3" s="20"/>
      <c r="AD3" s="20"/>
      <c r="AE3" s="20"/>
      <c r="AF3" s="20"/>
    </row>
    <row r="4" spans="1:32" s="23" customFormat="1" ht="39.950000000000003" customHeight="1" x14ac:dyDescent="0.2">
      <c r="A4" s="2">
        <v>2018</v>
      </c>
      <c r="B4" s="2">
        <v>3</v>
      </c>
      <c r="C4" s="2">
        <v>15</v>
      </c>
      <c r="D4" s="2">
        <v>1</v>
      </c>
      <c r="E4" s="2">
        <v>1</v>
      </c>
      <c r="F4" s="21">
        <v>9000</v>
      </c>
      <c r="G4" s="21">
        <v>4317909</v>
      </c>
      <c r="H4" s="1" t="s">
        <v>29</v>
      </c>
      <c r="I4" s="1" t="s">
        <v>30</v>
      </c>
      <c r="J4" s="1" t="s">
        <v>23</v>
      </c>
      <c r="K4" s="21">
        <v>6000000</v>
      </c>
      <c r="L4" s="2">
        <v>111</v>
      </c>
      <c r="M4" s="2">
        <v>10</v>
      </c>
      <c r="N4" s="2" t="s">
        <v>31</v>
      </c>
      <c r="O4" s="21">
        <v>6000000</v>
      </c>
      <c r="P4" s="21">
        <v>5040000</v>
      </c>
      <c r="Q4" s="3" t="s">
        <v>24</v>
      </c>
      <c r="R4" s="2" t="s">
        <v>25</v>
      </c>
      <c r="S4" s="3" t="s">
        <v>123</v>
      </c>
      <c r="T4" s="3" t="s">
        <v>26</v>
      </c>
      <c r="U4" s="3" t="s">
        <v>32</v>
      </c>
      <c r="V4" s="1" t="s">
        <v>27</v>
      </c>
      <c r="W4" s="2" t="s">
        <v>28</v>
      </c>
      <c r="X4" s="22">
        <v>43465</v>
      </c>
      <c r="Y4" s="18"/>
      <c r="Z4" s="18"/>
      <c r="AA4" s="18"/>
      <c r="AB4" s="18"/>
      <c r="AC4" s="18"/>
      <c r="AD4" s="18"/>
      <c r="AE4" s="18"/>
      <c r="AF4" s="18"/>
    </row>
    <row r="5" spans="1:32" s="23" customFormat="1" ht="39.950000000000003" customHeight="1" x14ac:dyDescent="0.2">
      <c r="A5" s="2">
        <v>2018</v>
      </c>
      <c r="B5" s="2">
        <v>3</v>
      </c>
      <c r="C5" s="2">
        <v>15</v>
      </c>
      <c r="D5" s="2">
        <v>1</v>
      </c>
      <c r="E5" s="2">
        <v>1</v>
      </c>
      <c r="F5" s="21">
        <v>12000</v>
      </c>
      <c r="G5" s="21">
        <v>3537340</v>
      </c>
      <c r="H5" s="1" t="s">
        <v>33</v>
      </c>
      <c r="I5" s="1" t="s">
        <v>34</v>
      </c>
      <c r="J5" s="1" t="s">
        <v>23</v>
      </c>
      <c r="K5" s="21">
        <v>6000000</v>
      </c>
      <c r="L5" s="2">
        <v>111</v>
      </c>
      <c r="M5" s="2">
        <v>10</v>
      </c>
      <c r="N5" s="2" t="s">
        <v>35</v>
      </c>
      <c r="O5" s="21">
        <v>6000000</v>
      </c>
      <c r="P5" s="21">
        <v>5040000</v>
      </c>
      <c r="Q5" s="3" t="s">
        <v>24</v>
      </c>
      <c r="R5" s="2" t="s">
        <v>25</v>
      </c>
      <c r="S5" s="3" t="s">
        <v>123</v>
      </c>
      <c r="T5" s="3" t="s">
        <v>36</v>
      </c>
      <c r="U5" s="3" t="s">
        <v>37</v>
      </c>
      <c r="V5" s="1" t="s">
        <v>27</v>
      </c>
      <c r="W5" s="2" t="s">
        <v>28</v>
      </c>
      <c r="X5" s="22">
        <v>43465</v>
      </c>
      <c r="Y5" s="15"/>
      <c r="Z5" s="15"/>
      <c r="AA5" s="15"/>
      <c r="AB5" s="15"/>
      <c r="AC5" s="15"/>
      <c r="AD5" s="15"/>
      <c r="AE5" s="15"/>
      <c r="AF5" s="15"/>
    </row>
    <row r="6" spans="1:32" s="23" customFormat="1" ht="39.950000000000003" customHeight="1" x14ac:dyDescent="0.2">
      <c r="A6" s="2">
        <v>2018</v>
      </c>
      <c r="B6" s="2">
        <v>3</v>
      </c>
      <c r="C6" s="2">
        <v>15</v>
      </c>
      <c r="D6" s="2">
        <v>1</v>
      </c>
      <c r="E6" s="2">
        <v>1</v>
      </c>
      <c r="F6" s="21">
        <v>14000</v>
      </c>
      <c r="G6" s="21">
        <v>2921561</v>
      </c>
      <c r="H6" s="1" t="s">
        <v>81</v>
      </c>
      <c r="I6" s="1" t="s">
        <v>82</v>
      </c>
      <c r="J6" s="1" t="s">
        <v>23</v>
      </c>
      <c r="K6" s="21">
        <v>5000000</v>
      </c>
      <c r="L6" s="2">
        <v>111</v>
      </c>
      <c r="M6" s="2">
        <v>10</v>
      </c>
      <c r="N6" s="2" t="s">
        <v>83</v>
      </c>
      <c r="O6" s="21">
        <v>5000000</v>
      </c>
      <c r="P6" s="21">
        <v>4200000</v>
      </c>
      <c r="Q6" s="3" t="s">
        <v>24</v>
      </c>
      <c r="R6" s="2" t="s">
        <v>25</v>
      </c>
      <c r="S6" s="3" t="s">
        <v>123</v>
      </c>
      <c r="T6" s="3" t="s">
        <v>84</v>
      </c>
      <c r="U6" s="3" t="s">
        <v>37</v>
      </c>
      <c r="V6" s="1" t="s">
        <v>47</v>
      </c>
      <c r="W6" s="2" t="s">
        <v>28</v>
      </c>
      <c r="X6" s="22">
        <v>43465</v>
      </c>
      <c r="Y6" s="15"/>
      <c r="Z6" s="15"/>
      <c r="AA6" s="15"/>
      <c r="AB6" s="15"/>
      <c r="AC6" s="15"/>
      <c r="AD6" s="15"/>
      <c r="AE6" s="15"/>
      <c r="AF6" s="15"/>
    </row>
    <row r="7" spans="1:32" s="23" customFormat="1" ht="39.950000000000003" customHeight="1" x14ac:dyDescent="0.2">
      <c r="A7" s="2">
        <v>2018</v>
      </c>
      <c r="B7" s="2">
        <v>3</v>
      </c>
      <c r="C7" s="2">
        <v>15</v>
      </c>
      <c r="D7" s="2">
        <v>1</v>
      </c>
      <c r="E7" s="2">
        <v>1</v>
      </c>
      <c r="F7" s="21">
        <v>23000</v>
      </c>
      <c r="G7" s="21">
        <v>1476411</v>
      </c>
      <c r="H7" s="1" t="s">
        <v>38</v>
      </c>
      <c r="I7" s="1" t="s">
        <v>39</v>
      </c>
      <c r="J7" s="1" t="s">
        <v>23</v>
      </c>
      <c r="K7" s="21">
        <v>3700000</v>
      </c>
      <c r="L7" s="2">
        <v>111</v>
      </c>
      <c r="M7" s="2">
        <v>10</v>
      </c>
      <c r="N7" s="2" t="s">
        <v>40</v>
      </c>
      <c r="O7" s="21">
        <v>3700000</v>
      </c>
      <c r="P7" s="21">
        <v>3108000</v>
      </c>
      <c r="Q7" s="3" t="s">
        <v>24</v>
      </c>
      <c r="R7" s="2" t="s">
        <v>25</v>
      </c>
      <c r="S7" s="3" t="s">
        <v>126</v>
      </c>
      <c r="T7" s="3" t="s">
        <v>41</v>
      </c>
      <c r="U7" s="3" t="s">
        <v>127</v>
      </c>
      <c r="V7" s="1" t="s">
        <v>42</v>
      </c>
      <c r="W7" s="2" t="s">
        <v>28</v>
      </c>
      <c r="X7" s="22">
        <v>43465</v>
      </c>
      <c r="Y7" s="15"/>
      <c r="Z7" s="15"/>
      <c r="AA7" s="15"/>
      <c r="AB7" s="15"/>
      <c r="AC7" s="15"/>
      <c r="AD7" s="15"/>
      <c r="AE7" s="15"/>
      <c r="AF7" s="15"/>
    </row>
    <row r="8" spans="1:32" s="23" customFormat="1" ht="24" customHeight="1" x14ac:dyDescent="0.2">
      <c r="A8" s="2">
        <v>2018</v>
      </c>
      <c r="B8" s="2">
        <v>3</v>
      </c>
      <c r="C8" s="2">
        <v>15</v>
      </c>
      <c r="D8" s="2">
        <v>1</v>
      </c>
      <c r="E8" s="2">
        <v>1</v>
      </c>
      <c r="F8" s="21">
        <v>26000</v>
      </c>
      <c r="G8" s="21">
        <v>1553155</v>
      </c>
      <c r="H8" s="1" t="s">
        <v>113</v>
      </c>
      <c r="I8" s="1" t="s">
        <v>114</v>
      </c>
      <c r="J8" s="1" t="s">
        <v>23</v>
      </c>
      <c r="K8" s="21">
        <v>3100000</v>
      </c>
      <c r="L8" s="2">
        <v>111</v>
      </c>
      <c r="M8" s="2">
        <v>10</v>
      </c>
      <c r="N8" s="2" t="s">
        <v>115</v>
      </c>
      <c r="O8" s="21">
        <v>3100000</v>
      </c>
      <c r="P8" s="21">
        <v>2604000</v>
      </c>
      <c r="Q8" s="3" t="s">
        <v>24</v>
      </c>
      <c r="R8" s="2" t="s">
        <v>25</v>
      </c>
      <c r="S8" s="3" t="s">
        <v>116</v>
      </c>
      <c r="T8" s="3" t="s">
        <v>117</v>
      </c>
      <c r="U8" s="3" t="s">
        <v>118</v>
      </c>
      <c r="V8" s="1" t="s">
        <v>42</v>
      </c>
      <c r="W8" s="2" t="s">
        <v>28</v>
      </c>
      <c r="X8" s="22">
        <v>43465</v>
      </c>
      <c r="Y8" s="15"/>
      <c r="Z8" s="15"/>
      <c r="AA8" s="15"/>
      <c r="AB8" s="15"/>
      <c r="AC8" s="15"/>
      <c r="AD8" s="15"/>
      <c r="AE8" s="15"/>
      <c r="AF8" s="15"/>
    </row>
    <row r="9" spans="1:32" s="23" customFormat="1" ht="39.75" customHeight="1" x14ac:dyDescent="0.2">
      <c r="A9" s="2">
        <v>2018</v>
      </c>
      <c r="B9" s="2">
        <v>3</v>
      </c>
      <c r="C9" s="2">
        <v>15</v>
      </c>
      <c r="D9" s="2">
        <v>1</v>
      </c>
      <c r="E9" s="2">
        <v>1</v>
      </c>
      <c r="F9" s="21">
        <v>29000</v>
      </c>
      <c r="G9" s="21">
        <v>4717068</v>
      </c>
      <c r="H9" s="1" t="s">
        <v>94</v>
      </c>
      <c r="I9" s="1" t="s">
        <v>95</v>
      </c>
      <c r="J9" s="1" t="s">
        <v>23</v>
      </c>
      <c r="K9" s="21">
        <v>4800000</v>
      </c>
      <c r="L9" s="2">
        <v>111</v>
      </c>
      <c r="M9" s="2">
        <v>10</v>
      </c>
      <c r="N9" s="2" t="s">
        <v>96</v>
      </c>
      <c r="O9" s="21">
        <v>4800000</v>
      </c>
      <c r="P9" s="21">
        <v>4032000</v>
      </c>
      <c r="Q9" s="3" t="s">
        <v>24</v>
      </c>
      <c r="R9" s="2" t="s">
        <v>25</v>
      </c>
      <c r="S9" s="3" t="s">
        <v>119</v>
      </c>
      <c r="T9" s="3" t="s">
        <v>97</v>
      </c>
      <c r="U9" s="3" t="s">
        <v>98</v>
      </c>
      <c r="V9" s="1" t="s">
        <v>47</v>
      </c>
      <c r="W9" s="2" t="s">
        <v>28</v>
      </c>
      <c r="X9" s="22">
        <v>43465</v>
      </c>
      <c r="Y9" s="15"/>
      <c r="Z9" s="15"/>
      <c r="AA9" s="15"/>
      <c r="AB9" s="15"/>
      <c r="AC9" s="15"/>
      <c r="AD9" s="15"/>
      <c r="AE9" s="15"/>
      <c r="AF9" s="15"/>
    </row>
    <row r="10" spans="1:32" s="23" customFormat="1" ht="39.950000000000003" customHeight="1" x14ac:dyDescent="0.2">
      <c r="A10" s="2">
        <v>2018</v>
      </c>
      <c r="B10" s="2">
        <v>3</v>
      </c>
      <c r="C10" s="2">
        <v>15</v>
      </c>
      <c r="D10" s="2">
        <v>1</v>
      </c>
      <c r="E10" s="2">
        <v>1</v>
      </c>
      <c r="F10" s="21">
        <v>36000</v>
      </c>
      <c r="G10" s="21">
        <v>1189403</v>
      </c>
      <c r="H10" s="1" t="s">
        <v>43</v>
      </c>
      <c r="I10" s="1" t="s">
        <v>44</v>
      </c>
      <c r="J10" s="1" t="s">
        <v>23</v>
      </c>
      <c r="K10" s="21">
        <v>3400000</v>
      </c>
      <c r="L10" s="2">
        <v>111</v>
      </c>
      <c r="M10" s="2">
        <v>10</v>
      </c>
      <c r="N10" s="2" t="s">
        <v>45</v>
      </c>
      <c r="O10" s="21">
        <v>3400000</v>
      </c>
      <c r="P10" s="21">
        <v>2856000</v>
      </c>
      <c r="Q10" s="3" t="s">
        <v>24</v>
      </c>
      <c r="R10" s="2" t="s">
        <v>25</v>
      </c>
      <c r="S10" s="3" t="s">
        <v>120</v>
      </c>
      <c r="T10" s="3" t="s">
        <v>46</v>
      </c>
      <c r="U10" s="3" t="s">
        <v>99</v>
      </c>
      <c r="V10" s="1" t="s">
        <v>47</v>
      </c>
      <c r="W10" s="2" t="s">
        <v>28</v>
      </c>
      <c r="X10" s="22">
        <v>43465</v>
      </c>
      <c r="Y10" s="15"/>
      <c r="Z10" s="15"/>
      <c r="AA10" s="15"/>
      <c r="AB10" s="15"/>
      <c r="AC10" s="15"/>
      <c r="AD10" s="15"/>
      <c r="AE10" s="15"/>
      <c r="AF10" s="15"/>
    </row>
    <row r="11" spans="1:32" s="23" customFormat="1" ht="39.950000000000003" customHeight="1" x14ac:dyDescent="0.2">
      <c r="A11" s="2">
        <v>2018</v>
      </c>
      <c r="B11" s="2">
        <v>3</v>
      </c>
      <c r="C11" s="2">
        <v>15</v>
      </c>
      <c r="D11" s="2">
        <v>1</v>
      </c>
      <c r="E11" s="2">
        <v>1</v>
      </c>
      <c r="F11" s="21">
        <v>36000</v>
      </c>
      <c r="G11" s="21">
        <v>3884445</v>
      </c>
      <c r="H11" s="1" t="s">
        <v>48</v>
      </c>
      <c r="I11" s="1" t="s">
        <v>49</v>
      </c>
      <c r="J11" s="1" t="s">
        <v>23</v>
      </c>
      <c r="K11" s="21">
        <v>3400000</v>
      </c>
      <c r="L11" s="2">
        <v>111</v>
      </c>
      <c r="M11" s="2">
        <v>10</v>
      </c>
      <c r="N11" s="2" t="s">
        <v>45</v>
      </c>
      <c r="O11" s="21">
        <v>3400000</v>
      </c>
      <c r="P11" s="21">
        <v>2856000</v>
      </c>
      <c r="Q11" s="3" t="s">
        <v>24</v>
      </c>
      <c r="R11" s="2" t="s">
        <v>25</v>
      </c>
      <c r="S11" s="3" t="s">
        <v>100</v>
      </c>
      <c r="T11" s="3" t="s">
        <v>46</v>
      </c>
      <c r="U11" s="3" t="s">
        <v>101</v>
      </c>
      <c r="V11" s="1" t="s">
        <v>27</v>
      </c>
      <c r="W11" s="2" t="s">
        <v>28</v>
      </c>
      <c r="X11" s="22">
        <v>43465</v>
      </c>
      <c r="Y11" s="15"/>
      <c r="Z11" s="15"/>
      <c r="AA11" s="15"/>
      <c r="AB11" s="15"/>
      <c r="AC11" s="15"/>
      <c r="AD11" s="15"/>
      <c r="AE11" s="15"/>
      <c r="AF11" s="15"/>
    </row>
    <row r="12" spans="1:32" s="23" customFormat="1" ht="39.950000000000003" customHeight="1" x14ac:dyDescent="0.2">
      <c r="A12" s="2">
        <v>2018</v>
      </c>
      <c r="B12" s="2">
        <v>3</v>
      </c>
      <c r="C12" s="2">
        <v>15</v>
      </c>
      <c r="D12" s="2">
        <v>1</v>
      </c>
      <c r="E12" s="2">
        <v>1</v>
      </c>
      <c r="F12" s="21">
        <v>36000</v>
      </c>
      <c r="G12" s="21">
        <v>2177674</v>
      </c>
      <c r="H12" s="1" t="s">
        <v>109</v>
      </c>
      <c r="I12" s="1" t="s">
        <v>110</v>
      </c>
      <c r="J12" s="1" t="s">
        <v>23</v>
      </c>
      <c r="K12" s="21">
        <v>3400000</v>
      </c>
      <c r="L12" s="2">
        <v>111</v>
      </c>
      <c r="M12" s="2">
        <v>10</v>
      </c>
      <c r="N12" s="2" t="s">
        <v>45</v>
      </c>
      <c r="O12" s="21">
        <v>3400000</v>
      </c>
      <c r="P12" s="21">
        <v>2856000</v>
      </c>
      <c r="Q12" s="3" t="s">
        <v>24</v>
      </c>
      <c r="R12" s="2" t="s">
        <v>25</v>
      </c>
      <c r="S12" s="3" t="s">
        <v>100</v>
      </c>
      <c r="T12" s="3" t="s">
        <v>46</v>
      </c>
      <c r="U12" s="3" t="s">
        <v>121</v>
      </c>
      <c r="V12" s="1" t="s">
        <v>47</v>
      </c>
      <c r="W12" s="2" t="s">
        <v>28</v>
      </c>
      <c r="X12" s="22">
        <v>43465</v>
      </c>
      <c r="Y12" s="15"/>
      <c r="Z12" s="15"/>
      <c r="AA12" s="15"/>
      <c r="AB12" s="15"/>
      <c r="AC12" s="15"/>
      <c r="AD12" s="15"/>
      <c r="AE12" s="15"/>
      <c r="AF12" s="15"/>
    </row>
    <row r="13" spans="1:32" s="23" customFormat="1" ht="39.950000000000003" customHeight="1" x14ac:dyDescent="0.2">
      <c r="A13" s="2">
        <v>2018</v>
      </c>
      <c r="B13" s="2">
        <v>3</v>
      </c>
      <c r="C13" s="2">
        <v>15</v>
      </c>
      <c r="D13" s="2">
        <v>1</v>
      </c>
      <c r="E13" s="2">
        <v>1</v>
      </c>
      <c r="F13" s="21">
        <v>42000</v>
      </c>
      <c r="G13" s="21">
        <v>2087036</v>
      </c>
      <c r="H13" s="1" t="s">
        <v>51</v>
      </c>
      <c r="I13" s="1" t="s">
        <v>52</v>
      </c>
      <c r="J13" s="1" t="s">
        <v>23</v>
      </c>
      <c r="K13" s="21">
        <v>2200000</v>
      </c>
      <c r="L13" s="2">
        <v>111</v>
      </c>
      <c r="M13" s="2">
        <v>10</v>
      </c>
      <c r="N13" s="2" t="s">
        <v>53</v>
      </c>
      <c r="O13" s="21">
        <v>2200000</v>
      </c>
      <c r="P13" s="21">
        <v>1848000</v>
      </c>
      <c r="Q13" s="3" t="s">
        <v>24</v>
      </c>
      <c r="R13" s="2" t="s">
        <v>25</v>
      </c>
      <c r="S13" s="3" t="s">
        <v>102</v>
      </c>
      <c r="T13" s="3" t="s">
        <v>46</v>
      </c>
      <c r="U13" s="3" t="s">
        <v>54</v>
      </c>
      <c r="V13" s="1" t="s">
        <v>50</v>
      </c>
      <c r="W13" s="2" t="s">
        <v>28</v>
      </c>
      <c r="X13" s="22">
        <v>43465</v>
      </c>
      <c r="Y13" s="15"/>
      <c r="Z13" s="15"/>
      <c r="AA13" s="15"/>
      <c r="AB13" s="15"/>
      <c r="AC13" s="15"/>
      <c r="AD13" s="15"/>
      <c r="AE13" s="15"/>
      <c r="AF13" s="15"/>
    </row>
    <row r="14" spans="1:32" s="23" customFormat="1" ht="39.950000000000003" customHeight="1" x14ac:dyDescent="0.2">
      <c r="A14" s="2">
        <v>2018</v>
      </c>
      <c r="B14" s="2">
        <v>3</v>
      </c>
      <c r="C14" s="2">
        <v>15</v>
      </c>
      <c r="D14" s="2">
        <v>1</v>
      </c>
      <c r="E14" s="2">
        <v>1</v>
      </c>
      <c r="F14" s="21">
        <v>43000</v>
      </c>
      <c r="G14" s="21">
        <v>4265801</v>
      </c>
      <c r="H14" s="1" t="s">
        <v>55</v>
      </c>
      <c r="I14" s="1" t="s">
        <v>56</v>
      </c>
      <c r="J14" s="1" t="s">
        <v>23</v>
      </c>
      <c r="K14" s="21">
        <v>3000000</v>
      </c>
      <c r="L14" s="2">
        <v>111</v>
      </c>
      <c r="M14" s="2">
        <v>10</v>
      </c>
      <c r="N14" s="2" t="s">
        <v>57</v>
      </c>
      <c r="O14" s="21">
        <v>3000000</v>
      </c>
      <c r="P14" s="21">
        <v>2520000</v>
      </c>
      <c r="Q14" s="3" t="s">
        <v>24</v>
      </c>
      <c r="R14" s="2" t="s">
        <v>25</v>
      </c>
      <c r="S14" s="3" t="s">
        <v>58</v>
      </c>
      <c r="T14" s="3" t="s">
        <v>59</v>
      </c>
      <c r="U14" s="3" t="s">
        <v>60</v>
      </c>
      <c r="V14" s="1" t="s">
        <v>27</v>
      </c>
      <c r="W14" s="2" t="s">
        <v>28</v>
      </c>
      <c r="X14" s="22">
        <v>43465</v>
      </c>
      <c r="Y14" s="15"/>
      <c r="Z14" s="15"/>
      <c r="AA14" s="15"/>
      <c r="AB14" s="15"/>
      <c r="AC14" s="15"/>
      <c r="AD14" s="15"/>
      <c r="AE14" s="15"/>
      <c r="AF14" s="15"/>
    </row>
    <row r="15" spans="1:32" s="23" customFormat="1" ht="39.950000000000003" customHeight="1" x14ac:dyDescent="0.2">
      <c r="A15" s="2">
        <v>2018</v>
      </c>
      <c r="B15" s="2">
        <v>3</v>
      </c>
      <c r="C15" s="2">
        <v>15</v>
      </c>
      <c r="D15" s="2">
        <v>1</v>
      </c>
      <c r="E15" s="2">
        <v>1</v>
      </c>
      <c r="F15" s="21">
        <v>44000</v>
      </c>
      <c r="G15" s="21">
        <v>3024023</v>
      </c>
      <c r="H15" s="1" t="s">
        <v>61</v>
      </c>
      <c r="I15" s="1" t="s">
        <v>62</v>
      </c>
      <c r="J15" s="1" t="s">
        <v>23</v>
      </c>
      <c r="K15" s="21">
        <v>2200000</v>
      </c>
      <c r="L15" s="2">
        <v>111</v>
      </c>
      <c r="M15" s="2">
        <v>10</v>
      </c>
      <c r="N15" s="2" t="s">
        <v>63</v>
      </c>
      <c r="O15" s="21">
        <v>2200000</v>
      </c>
      <c r="P15" s="21">
        <v>1848000</v>
      </c>
      <c r="Q15" s="3" t="s">
        <v>24</v>
      </c>
      <c r="R15" s="2" t="s">
        <v>25</v>
      </c>
      <c r="S15" s="3" t="s">
        <v>122</v>
      </c>
      <c r="T15" s="3" t="s">
        <v>64</v>
      </c>
      <c r="U15" s="3" t="s">
        <v>65</v>
      </c>
      <c r="V15" s="1" t="s">
        <v>42</v>
      </c>
      <c r="W15" s="2" t="s">
        <v>28</v>
      </c>
      <c r="X15" s="22">
        <v>43465</v>
      </c>
      <c r="Y15" s="15"/>
      <c r="Z15" s="15"/>
      <c r="AA15" s="15"/>
      <c r="AB15" s="15"/>
      <c r="AC15" s="15"/>
      <c r="AD15" s="15"/>
      <c r="AE15" s="15"/>
      <c r="AF15" s="15"/>
    </row>
    <row r="16" spans="1:32" s="23" customFormat="1" ht="39.950000000000003" customHeight="1" x14ac:dyDescent="0.2">
      <c r="A16" s="2">
        <v>2018</v>
      </c>
      <c r="B16" s="2">
        <v>3</v>
      </c>
      <c r="C16" s="2">
        <v>15</v>
      </c>
      <c r="D16" s="2">
        <v>1</v>
      </c>
      <c r="E16" s="2">
        <v>1</v>
      </c>
      <c r="F16" s="21">
        <v>45000</v>
      </c>
      <c r="G16" s="21">
        <v>1527457</v>
      </c>
      <c r="H16" s="1" t="s">
        <v>85</v>
      </c>
      <c r="I16" s="1" t="s">
        <v>86</v>
      </c>
      <c r="J16" s="1" t="s">
        <v>23</v>
      </c>
      <c r="K16" s="21">
        <v>2041123</v>
      </c>
      <c r="L16" s="2">
        <v>111</v>
      </c>
      <c r="M16" s="2">
        <v>10</v>
      </c>
      <c r="N16" s="2" t="s">
        <v>87</v>
      </c>
      <c r="O16" s="21">
        <v>2041123</v>
      </c>
      <c r="P16" s="21">
        <v>1714543.32</v>
      </c>
      <c r="Q16" s="3" t="s">
        <v>24</v>
      </c>
      <c r="R16" s="2" t="s">
        <v>25</v>
      </c>
      <c r="S16" s="3" t="s">
        <v>123</v>
      </c>
      <c r="T16" s="3" t="s">
        <v>64</v>
      </c>
      <c r="U16" s="3" t="s">
        <v>37</v>
      </c>
      <c r="V16" s="1" t="s">
        <v>27</v>
      </c>
      <c r="W16" s="2" t="s">
        <v>28</v>
      </c>
      <c r="X16" s="22">
        <v>43465</v>
      </c>
      <c r="Y16" s="15"/>
      <c r="Z16" s="15"/>
      <c r="AA16" s="15"/>
      <c r="AB16" s="15"/>
      <c r="AC16" s="15"/>
      <c r="AD16" s="15"/>
      <c r="AE16" s="15"/>
      <c r="AF16" s="15"/>
    </row>
    <row r="17" spans="1:32" s="23" customFormat="1" ht="39.950000000000003" customHeight="1" x14ac:dyDescent="0.2">
      <c r="A17" s="2">
        <v>2018</v>
      </c>
      <c r="B17" s="2">
        <v>3</v>
      </c>
      <c r="C17" s="2">
        <v>15</v>
      </c>
      <c r="D17" s="2">
        <v>1</v>
      </c>
      <c r="E17" s="2">
        <v>1</v>
      </c>
      <c r="F17" s="21">
        <v>46000</v>
      </c>
      <c r="G17" s="21">
        <v>1308477</v>
      </c>
      <c r="H17" s="1" t="s">
        <v>66</v>
      </c>
      <c r="I17" s="1" t="s">
        <v>67</v>
      </c>
      <c r="J17" s="1" t="s">
        <v>23</v>
      </c>
      <c r="K17" s="21">
        <v>3500000</v>
      </c>
      <c r="L17" s="2">
        <v>111</v>
      </c>
      <c r="M17" s="2">
        <v>10</v>
      </c>
      <c r="N17" s="2" t="s">
        <v>68</v>
      </c>
      <c r="O17" s="21">
        <v>3500000</v>
      </c>
      <c r="P17" s="21">
        <v>2940000</v>
      </c>
      <c r="Q17" s="3" t="s">
        <v>24</v>
      </c>
      <c r="R17" s="2" t="s">
        <v>25</v>
      </c>
      <c r="S17" s="3" t="s">
        <v>124</v>
      </c>
      <c r="T17" s="3" t="s">
        <v>69</v>
      </c>
      <c r="U17" s="3" t="s">
        <v>70</v>
      </c>
      <c r="V17" s="1" t="s">
        <v>42</v>
      </c>
      <c r="W17" s="2" t="s">
        <v>28</v>
      </c>
      <c r="X17" s="22">
        <v>43465</v>
      </c>
      <c r="Y17" s="15"/>
      <c r="Z17" s="15"/>
      <c r="AA17" s="15"/>
      <c r="AB17" s="15"/>
      <c r="AC17" s="15"/>
      <c r="AD17" s="15"/>
      <c r="AE17" s="15"/>
      <c r="AF17" s="15"/>
    </row>
    <row r="18" spans="1:32" s="23" customFormat="1" ht="39.950000000000003" customHeight="1" x14ac:dyDescent="0.2">
      <c r="A18" s="35">
        <v>2018</v>
      </c>
      <c r="B18" s="35">
        <v>3</v>
      </c>
      <c r="C18" s="35">
        <v>15</v>
      </c>
      <c r="D18" s="35">
        <v>1</v>
      </c>
      <c r="E18" s="35">
        <v>1</v>
      </c>
      <c r="F18" s="36">
        <v>41000</v>
      </c>
      <c r="G18" s="36">
        <v>4144214</v>
      </c>
      <c r="H18" s="37" t="s">
        <v>178</v>
      </c>
      <c r="I18" s="37" t="s">
        <v>179</v>
      </c>
      <c r="J18" s="37" t="s">
        <v>23</v>
      </c>
      <c r="K18" s="36">
        <v>2400000</v>
      </c>
      <c r="L18" s="35">
        <v>111</v>
      </c>
      <c r="M18" s="35">
        <v>10</v>
      </c>
      <c r="N18" s="35" t="s">
        <v>160</v>
      </c>
      <c r="O18" s="36">
        <v>2400000</v>
      </c>
      <c r="P18" s="36">
        <f t="shared" ref="P18" si="0">O18-(O18*16%)</f>
        <v>2016000</v>
      </c>
      <c r="Q18" s="38" t="s">
        <v>24</v>
      </c>
      <c r="R18" s="35" t="s">
        <v>25</v>
      </c>
      <c r="S18" s="38" t="s">
        <v>180</v>
      </c>
      <c r="T18" s="38" t="s">
        <v>46</v>
      </c>
      <c r="U18" s="38" t="s">
        <v>181</v>
      </c>
      <c r="V18" s="37" t="s">
        <v>42</v>
      </c>
      <c r="W18" s="35" t="s">
        <v>28</v>
      </c>
      <c r="X18" s="39">
        <v>43466</v>
      </c>
      <c r="Y18" s="15"/>
      <c r="Z18" s="15"/>
      <c r="AA18" s="15"/>
      <c r="AB18" s="15"/>
      <c r="AC18" s="15"/>
      <c r="AD18" s="15"/>
      <c r="AE18" s="15"/>
      <c r="AF18" s="15"/>
    </row>
    <row r="19" spans="1:32" s="1" customFormat="1" ht="39.950000000000003" customHeight="1" x14ac:dyDescent="0.2">
      <c r="A19" s="2">
        <v>2018</v>
      </c>
      <c r="B19" s="2"/>
      <c r="C19" s="2"/>
      <c r="D19" s="2"/>
      <c r="E19" s="2"/>
      <c r="F19" s="32"/>
      <c r="G19" s="32"/>
      <c r="K19" s="32"/>
      <c r="L19" s="2"/>
      <c r="M19" s="2"/>
      <c r="N19" s="2"/>
      <c r="O19" s="32"/>
      <c r="P19" s="32"/>
      <c r="Q19" s="3"/>
      <c r="R19" s="2"/>
      <c r="S19" s="3"/>
      <c r="T19" s="3"/>
      <c r="U19" s="3"/>
      <c r="W19" s="2"/>
      <c r="X19" s="22"/>
      <c r="Y19" s="45"/>
      <c r="Z19" s="45"/>
      <c r="AA19" s="45"/>
      <c r="AB19" s="45"/>
      <c r="AC19" s="45"/>
      <c r="AD19" s="45"/>
      <c r="AE19" s="45"/>
      <c r="AF19" s="45"/>
    </row>
    <row r="20" spans="1:32" s="20" customFormat="1" ht="32.25" customHeight="1" x14ac:dyDescent="0.2">
      <c r="A20" s="40"/>
      <c r="B20" s="40"/>
      <c r="C20" s="40"/>
      <c r="D20" s="40"/>
      <c r="E20" s="40"/>
      <c r="F20" s="40"/>
      <c r="G20" s="41"/>
      <c r="H20" s="40"/>
      <c r="I20" s="40"/>
      <c r="J20" s="40"/>
      <c r="K20" s="41"/>
      <c r="L20" s="42"/>
      <c r="M20" s="42"/>
      <c r="N20" s="40"/>
      <c r="O20" s="41"/>
      <c r="P20" s="41"/>
      <c r="Q20" s="40"/>
      <c r="R20" s="40"/>
      <c r="S20" s="43"/>
      <c r="T20" s="43"/>
      <c r="U20" s="43"/>
      <c r="V20" s="40"/>
      <c r="W20" s="40"/>
      <c r="X20" s="44"/>
      <c r="Y20" s="15"/>
      <c r="Z20" s="15"/>
      <c r="AA20" s="15"/>
      <c r="AB20" s="15"/>
      <c r="AC20" s="15"/>
      <c r="AD20" s="15"/>
      <c r="AE20" s="15"/>
      <c r="AF20" s="15"/>
    </row>
    <row r="21" spans="1:32" s="19" customFormat="1" ht="31.5" customHeight="1" x14ac:dyDescent="0.35">
      <c r="A21" s="74" t="s">
        <v>71</v>
      </c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6"/>
      <c r="Y21" s="15"/>
      <c r="Z21" s="15"/>
      <c r="AA21" s="15"/>
      <c r="AB21" s="15"/>
      <c r="AC21" s="15"/>
      <c r="AD21" s="15"/>
      <c r="AE21" s="15"/>
      <c r="AF21" s="15"/>
    </row>
    <row r="22" spans="1:32" s="18" customFormat="1" ht="33" customHeight="1" x14ac:dyDescent="0.2">
      <c r="A22" s="33" t="s">
        <v>111</v>
      </c>
      <c r="B22" s="33" t="s">
        <v>1</v>
      </c>
      <c r="C22" s="33" t="s">
        <v>2</v>
      </c>
      <c r="D22" s="33" t="s">
        <v>3</v>
      </c>
      <c r="E22" s="33" t="s">
        <v>4</v>
      </c>
      <c r="F22" s="33" t="s">
        <v>5</v>
      </c>
      <c r="G22" s="34" t="s">
        <v>6</v>
      </c>
      <c r="H22" s="33" t="s">
        <v>7</v>
      </c>
      <c r="I22" s="33" t="s">
        <v>8</v>
      </c>
      <c r="J22" s="33" t="s">
        <v>9</v>
      </c>
      <c r="K22" s="34" t="s">
        <v>10</v>
      </c>
      <c r="L22" s="33" t="s">
        <v>11</v>
      </c>
      <c r="M22" s="33" t="s">
        <v>12</v>
      </c>
      <c r="N22" s="33" t="s">
        <v>13</v>
      </c>
      <c r="O22" s="34" t="s">
        <v>14</v>
      </c>
      <c r="P22" s="34" t="s">
        <v>15</v>
      </c>
      <c r="Q22" s="33" t="s">
        <v>16</v>
      </c>
      <c r="R22" s="33" t="s">
        <v>17</v>
      </c>
      <c r="S22" s="33" t="s">
        <v>18</v>
      </c>
      <c r="T22" s="33" t="s">
        <v>19</v>
      </c>
      <c r="U22" s="33" t="s">
        <v>20</v>
      </c>
      <c r="V22" s="33" t="s">
        <v>21</v>
      </c>
      <c r="W22" s="33" t="s">
        <v>22</v>
      </c>
      <c r="X22" s="33" t="s">
        <v>72</v>
      </c>
      <c r="Y22" s="15"/>
      <c r="Z22" s="15"/>
      <c r="AA22" s="15"/>
      <c r="AB22" s="15"/>
      <c r="AC22" s="15"/>
      <c r="AD22" s="15"/>
      <c r="AE22" s="15"/>
      <c r="AF22" s="15"/>
    </row>
    <row r="23" spans="1:32" ht="25.5" x14ac:dyDescent="0.2">
      <c r="A23" s="5">
        <v>2018</v>
      </c>
      <c r="B23" s="4">
        <v>3</v>
      </c>
      <c r="C23" s="4">
        <v>15</v>
      </c>
      <c r="D23" s="4">
        <v>1</v>
      </c>
      <c r="E23" s="4">
        <v>1</v>
      </c>
      <c r="F23" s="5"/>
      <c r="G23" s="6">
        <v>1187941</v>
      </c>
      <c r="H23" s="5" t="s">
        <v>73</v>
      </c>
      <c r="I23" s="5" t="s">
        <v>74</v>
      </c>
      <c r="J23" s="5" t="s">
        <v>75</v>
      </c>
      <c r="K23" s="6">
        <v>1087020</v>
      </c>
      <c r="L23" s="4">
        <v>230</v>
      </c>
      <c r="M23" s="4">
        <v>0</v>
      </c>
      <c r="N23" s="5">
        <v>0</v>
      </c>
      <c r="O23" s="6">
        <v>1087020</v>
      </c>
      <c r="P23" s="6">
        <v>1087020</v>
      </c>
      <c r="Q23" s="7" t="s">
        <v>213</v>
      </c>
      <c r="R23" s="4" t="s">
        <v>25</v>
      </c>
      <c r="S23" s="7" t="s">
        <v>104</v>
      </c>
      <c r="T23" s="7"/>
      <c r="U23" s="7" t="s">
        <v>76</v>
      </c>
      <c r="V23" s="5" t="s">
        <v>47</v>
      </c>
      <c r="W23" s="4" t="s">
        <v>28</v>
      </c>
      <c r="X23" s="8">
        <v>43465</v>
      </c>
    </row>
    <row r="24" spans="1:32" ht="44.25" customHeight="1" x14ac:dyDescent="0.2">
      <c r="A24" s="5">
        <v>2018</v>
      </c>
      <c r="B24" s="4">
        <v>3</v>
      </c>
      <c r="C24" s="4">
        <v>15</v>
      </c>
      <c r="D24" s="4">
        <v>1</v>
      </c>
      <c r="E24" s="4">
        <v>1</v>
      </c>
      <c r="F24" s="5"/>
      <c r="G24" s="6">
        <v>3240941</v>
      </c>
      <c r="H24" s="5" t="s">
        <v>88</v>
      </c>
      <c r="I24" s="5" t="s">
        <v>80</v>
      </c>
      <c r="J24" s="5" t="s">
        <v>75</v>
      </c>
      <c r="K24" s="6">
        <v>150000</v>
      </c>
      <c r="L24" s="4">
        <v>133</v>
      </c>
      <c r="M24" s="4">
        <v>10</v>
      </c>
      <c r="N24" s="5">
        <v>0</v>
      </c>
      <c r="O24" s="6">
        <v>1500000</v>
      </c>
      <c r="P24" s="6">
        <v>1260000</v>
      </c>
      <c r="Q24" s="13" t="s">
        <v>105</v>
      </c>
      <c r="R24" s="4" t="s">
        <v>25</v>
      </c>
      <c r="S24" s="7" t="s">
        <v>106</v>
      </c>
      <c r="T24" s="7"/>
      <c r="U24" s="7" t="s">
        <v>107</v>
      </c>
      <c r="V24" s="5" t="s">
        <v>47</v>
      </c>
      <c r="W24" s="4" t="s">
        <v>28</v>
      </c>
      <c r="X24" s="8">
        <v>43465</v>
      </c>
    </row>
    <row r="25" spans="1:32" ht="42" customHeight="1" x14ac:dyDescent="0.2">
      <c r="A25" s="5">
        <v>2018</v>
      </c>
      <c r="B25" s="4">
        <v>3</v>
      </c>
      <c r="C25" s="4">
        <v>15</v>
      </c>
      <c r="D25" s="4">
        <v>1</v>
      </c>
      <c r="E25" s="4">
        <v>1</v>
      </c>
      <c r="F25" s="5"/>
      <c r="G25" s="6">
        <v>1445041</v>
      </c>
      <c r="H25" s="5" t="s">
        <v>89</v>
      </c>
      <c r="I25" s="5" t="s">
        <v>90</v>
      </c>
      <c r="J25" s="5" t="s">
        <v>75</v>
      </c>
      <c r="K25" s="6">
        <v>1883370</v>
      </c>
      <c r="L25" s="4">
        <v>133</v>
      </c>
      <c r="M25" s="4">
        <v>10</v>
      </c>
      <c r="N25" s="5">
        <v>0</v>
      </c>
      <c r="O25" s="6">
        <v>1500000</v>
      </c>
      <c r="P25" s="6">
        <v>1260000</v>
      </c>
      <c r="Q25" s="13" t="s">
        <v>105</v>
      </c>
      <c r="R25" s="4" t="s">
        <v>25</v>
      </c>
      <c r="S25" s="7" t="s">
        <v>108</v>
      </c>
      <c r="T25" s="7"/>
      <c r="U25" s="7" t="s">
        <v>103</v>
      </c>
      <c r="V25" s="5" t="s">
        <v>47</v>
      </c>
      <c r="W25" s="4" t="s">
        <v>28</v>
      </c>
      <c r="X25" s="8">
        <v>43465</v>
      </c>
    </row>
    <row r="26" spans="1:32" ht="42" customHeight="1" x14ac:dyDescent="0.2">
      <c r="A26" s="5">
        <v>2018</v>
      </c>
      <c r="B26" s="4">
        <v>3</v>
      </c>
      <c r="C26" s="4">
        <v>15</v>
      </c>
      <c r="D26" s="4">
        <v>1</v>
      </c>
      <c r="E26" s="4">
        <v>1</v>
      </c>
      <c r="F26" s="5"/>
      <c r="G26" s="6">
        <v>2265612</v>
      </c>
      <c r="H26" s="5" t="s">
        <v>77</v>
      </c>
      <c r="I26" s="5" t="s">
        <v>78</v>
      </c>
      <c r="J26" s="5" t="s">
        <v>75</v>
      </c>
      <c r="K26" s="6">
        <v>0</v>
      </c>
      <c r="L26" s="4">
        <v>0</v>
      </c>
      <c r="M26" s="4">
        <v>0</v>
      </c>
      <c r="N26" s="5">
        <v>0</v>
      </c>
      <c r="O26" s="6">
        <v>0</v>
      </c>
      <c r="P26" s="6">
        <v>0</v>
      </c>
      <c r="Q26" s="5">
        <v>0</v>
      </c>
      <c r="R26" s="4" t="s">
        <v>25</v>
      </c>
      <c r="S26" s="7"/>
      <c r="T26" s="7"/>
      <c r="U26" s="7" t="s">
        <v>79</v>
      </c>
      <c r="V26" s="5" t="s">
        <v>47</v>
      </c>
      <c r="W26" s="4" t="s">
        <v>28</v>
      </c>
      <c r="X26" s="8">
        <v>43465</v>
      </c>
    </row>
    <row r="27" spans="1:32" ht="44.25" customHeight="1" x14ac:dyDescent="0.2">
      <c r="A27" s="5">
        <v>2018</v>
      </c>
      <c r="B27" s="4">
        <v>3</v>
      </c>
      <c r="C27" s="4">
        <v>15</v>
      </c>
      <c r="D27" s="4">
        <v>1</v>
      </c>
      <c r="E27" s="4">
        <v>1</v>
      </c>
      <c r="F27" s="5"/>
      <c r="G27" s="6">
        <v>2134478</v>
      </c>
      <c r="H27" s="5" t="s">
        <v>173</v>
      </c>
      <c r="I27" s="5" t="s">
        <v>174</v>
      </c>
      <c r="J27" s="5" t="s">
        <v>75</v>
      </c>
      <c r="K27" s="6">
        <v>0</v>
      </c>
      <c r="L27" s="4">
        <v>0</v>
      </c>
      <c r="M27" s="4">
        <v>0</v>
      </c>
      <c r="N27" s="5">
        <v>0</v>
      </c>
      <c r="O27" s="6">
        <v>0</v>
      </c>
      <c r="P27" s="6">
        <v>0</v>
      </c>
      <c r="Q27" s="5">
        <v>0</v>
      </c>
      <c r="R27" s="4" t="s">
        <v>25</v>
      </c>
      <c r="S27" s="7" t="s">
        <v>175</v>
      </c>
      <c r="T27" s="7"/>
      <c r="U27" s="7" t="s">
        <v>176</v>
      </c>
      <c r="V27" s="5" t="s">
        <v>177</v>
      </c>
      <c r="W27" s="4" t="s">
        <v>28</v>
      </c>
      <c r="X27" s="8">
        <v>43465</v>
      </c>
    </row>
  </sheetData>
  <mergeCells count="2">
    <mergeCell ref="A1:X1"/>
    <mergeCell ref="A21:X21"/>
  </mergeCells>
  <pageMargins left="0.82677165354330717" right="0.70866141732283472" top="0.35433070866141736" bottom="0.23622047244094491" header="0.35433070866141736" footer="0.23622047244094491"/>
  <pageSetup paperSize="5" scale="39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2"/>
  <sheetViews>
    <sheetView topLeftCell="A22" zoomScale="80" zoomScaleNormal="80" workbookViewId="0">
      <selection activeCell="K28" sqref="K28"/>
    </sheetView>
  </sheetViews>
  <sheetFormatPr baseColWidth="10" defaultRowHeight="15" x14ac:dyDescent="0.25"/>
  <cols>
    <col min="7" max="7" width="11.42578125" style="46"/>
    <col min="10" max="10" width="11.85546875" customWidth="1"/>
    <col min="11" max="11" width="11.42578125" style="46"/>
    <col min="15" max="16" width="11.42578125" style="46"/>
    <col min="22" max="22" width="12.28515625" customWidth="1"/>
  </cols>
  <sheetData>
    <row r="2" spans="1:24" ht="23.25" x14ac:dyDescent="0.25">
      <c r="A2" s="71" t="s">
        <v>188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3"/>
    </row>
    <row r="3" spans="1:24" ht="51" x14ac:dyDescent="0.25">
      <c r="A3" s="33" t="s">
        <v>111</v>
      </c>
      <c r="B3" s="33" t="s">
        <v>1</v>
      </c>
      <c r="C3" s="33" t="s">
        <v>2</v>
      </c>
      <c r="D3" s="33" t="s">
        <v>3</v>
      </c>
      <c r="E3" s="33" t="s">
        <v>4</v>
      </c>
      <c r="F3" s="33" t="s">
        <v>5</v>
      </c>
      <c r="G3" s="34" t="s">
        <v>6</v>
      </c>
      <c r="H3" s="33" t="s">
        <v>7</v>
      </c>
      <c r="I3" s="33" t="s">
        <v>8</v>
      </c>
      <c r="J3" s="33" t="s">
        <v>9</v>
      </c>
      <c r="K3" s="34" t="s">
        <v>10</v>
      </c>
      <c r="L3" s="33" t="s">
        <v>11</v>
      </c>
      <c r="M3" s="33" t="s">
        <v>12</v>
      </c>
      <c r="N3" s="33" t="s">
        <v>13</v>
      </c>
      <c r="O3" s="34" t="s">
        <v>14</v>
      </c>
      <c r="P3" s="34" t="s">
        <v>15</v>
      </c>
      <c r="Q3" s="33" t="s">
        <v>16</v>
      </c>
      <c r="R3" s="33" t="s">
        <v>17</v>
      </c>
      <c r="S3" s="33" t="s">
        <v>18</v>
      </c>
      <c r="T3" s="33" t="s">
        <v>19</v>
      </c>
      <c r="U3" s="33" t="s">
        <v>20</v>
      </c>
      <c r="V3" s="33" t="s">
        <v>21</v>
      </c>
      <c r="W3" s="33" t="s">
        <v>22</v>
      </c>
      <c r="X3" s="33" t="s">
        <v>72</v>
      </c>
    </row>
    <row r="4" spans="1:24" ht="56.25" customHeight="1" x14ac:dyDescent="0.25">
      <c r="A4" s="2">
        <v>2018</v>
      </c>
      <c r="B4" s="2">
        <v>4</v>
      </c>
      <c r="C4" s="2">
        <v>15</v>
      </c>
      <c r="D4" s="2">
        <v>1</v>
      </c>
      <c r="E4" s="2">
        <v>1</v>
      </c>
      <c r="F4" s="21">
        <v>6000</v>
      </c>
      <c r="G4" s="32">
        <v>2433386</v>
      </c>
      <c r="H4" s="3" t="s">
        <v>91</v>
      </c>
      <c r="I4" s="3" t="s">
        <v>92</v>
      </c>
      <c r="J4" s="1" t="s">
        <v>23</v>
      </c>
      <c r="K4" s="32">
        <v>7200000</v>
      </c>
      <c r="L4" s="2">
        <v>111</v>
      </c>
      <c r="M4" s="2">
        <v>10</v>
      </c>
      <c r="N4" s="2" t="s">
        <v>93</v>
      </c>
      <c r="O4" s="32">
        <v>7200000</v>
      </c>
      <c r="P4" s="32">
        <v>6048000</v>
      </c>
      <c r="Q4" s="3" t="s">
        <v>24</v>
      </c>
      <c r="R4" s="2" t="s">
        <v>25</v>
      </c>
      <c r="S4" s="3" t="s">
        <v>125</v>
      </c>
      <c r="T4" s="3" t="s">
        <v>26</v>
      </c>
      <c r="U4" s="3" t="s">
        <v>112</v>
      </c>
      <c r="V4" s="1" t="s">
        <v>47</v>
      </c>
      <c r="W4" s="2" t="s">
        <v>28</v>
      </c>
      <c r="X4" s="22">
        <v>43465</v>
      </c>
    </row>
    <row r="5" spans="1:24" ht="51" x14ac:dyDescent="0.25">
      <c r="A5" s="2">
        <v>2018</v>
      </c>
      <c r="B5" s="2">
        <v>4</v>
      </c>
      <c r="C5" s="2">
        <v>15</v>
      </c>
      <c r="D5" s="2">
        <v>1</v>
      </c>
      <c r="E5" s="2">
        <v>1</v>
      </c>
      <c r="F5" s="21">
        <v>9000</v>
      </c>
      <c r="G5" s="32">
        <v>4317909</v>
      </c>
      <c r="H5" s="3" t="s">
        <v>29</v>
      </c>
      <c r="I5" s="3" t="s">
        <v>30</v>
      </c>
      <c r="J5" s="1" t="s">
        <v>23</v>
      </c>
      <c r="K5" s="32">
        <v>6000000</v>
      </c>
      <c r="L5" s="2">
        <v>111</v>
      </c>
      <c r="M5" s="2">
        <v>10</v>
      </c>
      <c r="N5" s="2" t="s">
        <v>31</v>
      </c>
      <c r="O5" s="32">
        <v>6000000</v>
      </c>
      <c r="P5" s="32">
        <v>5040000</v>
      </c>
      <c r="Q5" s="3" t="s">
        <v>24</v>
      </c>
      <c r="R5" s="2" t="s">
        <v>25</v>
      </c>
      <c r="S5" s="3" t="s">
        <v>186</v>
      </c>
      <c r="T5" s="3" t="s">
        <v>26</v>
      </c>
      <c r="U5" s="3" t="s">
        <v>32</v>
      </c>
      <c r="V5" s="1" t="s">
        <v>27</v>
      </c>
      <c r="W5" s="2" t="s">
        <v>28</v>
      </c>
      <c r="X5" s="22">
        <v>43465</v>
      </c>
    </row>
    <row r="6" spans="1:24" ht="51" x14ac:dyDescent="0.25">
      <c r="A6" s="2">
        <v>2018</v>
      </c>
      <c r="B6" s="2">
        <v>4</v>
      </c>
      <c r="C6" s="2">
        <v>15</v>
      </c>
      <c r="D6" s="2">
        <v>1</v>
      </c>
      <c r="E6" s="2">
        <v>1</v>
      </c>
      <c r="F6" s="21">
        <v>12000</v>
      </c>
      <c r="G6" s="32">
        <v>3537340</v>
      </c>
      <c r="H6" s="3" t="s">
        <v>33</v>
      </c>
      <c r="I6" s="3" t="s">
        <v>34</v>
      </c>
      <c r="J6" s="1" t="s">
        <v>23</v>
      </c>
      <c r="K6" s="32">
        <v>6000000</v>
      </c>
      <c r="L6" s="2">
        <v>111</v>
      </c>
      <c r="M6" s="2">
        <v>10</v>
      </c>
      <c r="N6" s="2" t="s">
        <v>35</v>
      </c>
      <c r="O6" s="32">
        <v>6000000</v>
      </c>
      <c r="P6" s="32">
        <v>5040000</v>
      </c>
      <c r="Q6" s="3" t="s">
        <v>24</v>
      </c>
      <c r="R6" s="2" t="s">
        <v>25</v>
      </c>
      <c r="S6" s="3" t="s">
        <v>123</v>
      </c>
      <c r="T6" s="3" t="s">
        <v>36</v>
      </c>
      <c r="U6" s="3" t="s">
        <v>37</v>
      </c>
      <c r="V6" s="1" t="s">
        <v>27</v>
      </c>
      <c r="W6" s="2" t="s">
        <v>28</v>
      </c>
      <c r="X6" s="22">
        <v>43465</v>
      </c>
    </row>
    <row r="7" spans="1:24" ht="51" x14ac:dyDescent="0.25">
      <c r="A7" s="2">
        <v>2018</v>
      </c>
      <c r="B7" s="2">
        <v>4</v>
      </c>
      <c r="C7" s="2">
        <v>15</v>
      </c>
      <c r="D7" s="2">
        <v>1</v>
      </c>
      <c r="E7" s="2">
        <v>1</v>
      </c>
      <c r="F7" s="21">
        <v>14000</v>
      </c>
      <c r="G7" s="32">
        <v>2921561</v>
      </c>
      <c r="H7" s="3" t="s">
        <v>81</v>
      </c>
      <c r="I7" s="3" t="s">
        <v>82</v>
      </c>
      <c r="J7" s="1" t="s">
        <v>23</v>
      </c>
      <c r="K7" s="32">
        <v>5000000</v>
      </c>
      <c r="L7" s="2">
        <v>111</v>
      </c>
      <c r="M7" s="2">
        <v>10</v>
      </c>
      <c r="N7" s="2" t="s">
        <v>83</v>
      </c>
      <c r="O7" s="32">
        <v>5000000</v>
      </c>
      <c r="P7" s="32">
        <v>4200000</v>
      </c>
      <c r="Q7" s="3" t="s">
        <v>24</v>
      </c>
      <c r="R7" s="2" t="s">
        <v>25</v>
      </c>
      <c r="S7" s="3" t="s">
        <v>123</v>
      </c>
      <c r="T7" s="3" t="s">
        <v>84</v>
      </c>
      <c r="U7" s="3" t="s">
        <v>37</v>
      </c>
      <c r="V7" s="1" t="s">
        <v>47</v>
      </c>
      <c r="W7" s="2" t="s">
        <v>28</v>
      </c>
      <c r="X7" s="22">
        <v>43465</v>
      </c>
    </row>
    <row r="8" spans="1:24" ht="63.75" x14ac:dyDescent="0.25">
      <c r="A8" s="2">
        <v>2018</v>
      </c>
      <c r="B8" s="2">
        <v>4</v>
      </c>
      <c r="C8" s="2">
        <v>15</v>
      </c>
      <c r="D8" s="2">
        <v>1</v>
      </c>
      <c r="E8" s="2">
        <v>1</v>
      </c>
      <c r="F8" s="21">
        <v>23000</v>
      </c>
      <c r="G8" s="32">
        <v>1476411</v>
      </c>
      <c r="H8" s="3" t="s">
        <v>38</v>
      </c>
      <c r="I8" s="3" t="s">
        <v>39</v>
      </c>
      <c r="J8" s="1" t="s">
        <v>23</v>
      </c>
      <c r="K8" s="32">
        <v>3700000</v>
      </c>
      <c r="L8" s="2">
        <v>111</v>
      </c>
      <c r="M8" s="2">
        <v>10</v>
      </c>
      <c r="N8" s="2" t="s">
        <v>40</v>
      </c>
      <c r="O8" s="32">
        <v>3700000</v>
      </c>
      <c r="P8" s="32">
        <v>3108000</v>
      </c>
      <c r="Q8" s="3" t="s">
        <v>24</v>
      </c>
      <c r="R8" s="2" t="s">
        <v>25</v>
      </c>
      <c r="S8" s="3" t="s">
        <v>126</v>
      </c>
      <c r="T8" s="3" t="s">
        <v>41</v>
      </c>
      <c r="U8" s="3" t="s">
        <v>127</v>
      </c>
      <c r="V8" s="1" t="s">
        <v>42</v>
      </c>
      <c r="W8" s="2" t="s">
        <v>28</v>
      </c>
      <c r="X8" s="22">
        <v>43465</v>
      </c>
    </row>
    <row r="9" spans="1:24" ht="51" x14ac:dyDescent="0.25">
      <c r="A9" s="2">
        <v>2018</v>
      </c>
      <c r="B9" s="2">
        <v>4</v>
      </c>
      <c r="C9" s="2">
        <v>15</v>
      </c>
      <c r="D9" s="2">
        <v>1</v>
      </c>
      <c r="E9" s="2">
        <v>1</v>
      </c>
      <c r="F9" s="21">
        <v>26000</v>
      </c>
      <c r="G9" s="32">
        <v>1553155</v>
      </c>
      <c r="H9" s="3" t="s">
        <v>113</v>
      </c>
      <c r="I9" s="3" t="s">
        <v>114</v>
      </c>
      <c r="J9" s="1" t="s">
        <v>23</v>
      </c>
      <c r="K9" s="32">
        <v>3100000</v>
      </c>
      <c r="L9" s="2">
        <v>111</v>
      </c>
      <c r="M9" s="2">
        <v>10</v>
      </c>
      <c r="N9" s="2" t="s">
        <v>115</v>
      </c>
      <c r="O9" s="32">
        <v>3100000</v>
      </c>
      <c r="P9" s="32">
        <v>2604000</v>
      </c>
      <c r="Q9" s="3" t="s">
        <v>24</v>
      </c>
      <c r="R9" s="2" t="s">
        <v>25</v>
      </c>
      <c r="S9" s="3" t="s">
        <v>116</v>
      </c>
      <c r="T9" s="3" t="s">
        <v>117</v>
      </c>
      <c r="U9" s="3" t="s">
        <v>118</v>
      </c>
      <c r="V9" s="1" t="s">
        <v>42</v>
      </c>
      <c r="W9" s="2" t="s">
        <v>28</v>
      </c>
      <c r="X9" s="22">
        <v>43465</v>
      </c>
    </row>
    <row r="10" spans="1:24" ht="63.75" x14ac:dyDescent="0.25">
      <c r="A10" s="2">
        <v>2018</v>
      </c>
      <c r="B10" s="2">
        <v>4</v>
      </c>
      <c r="C10" s="2">
        <v>15</v>
      </c>
      <c r="D10" s="2">
        <v>1</v>
      </c>
      <c r="E10" s="2">
        <v>1</v>
      </c>
      <c r="F10" s="21">
        <v>29000</v>
      </c>
      <c r="G10" s="32">
        <v>4717068</v>
      </c>
      <c r="H10" s="3" t="s">
        <v>94</v>
      </c>
      <c r="I10" s="3" t="s">
        <v>95</v>
      </c>
      <c r="J10" s="1" t="s">
        <v>23</v>
      </c>
      <c r="K10" s="32">
        <v>4800000</v>
      </c>
      <c r="L10" s="2">
        <v>111</v>
      </c>
      <c r="M10" s="2">
        <v>10</v>
      </c>
      <c r="N10" s="2" t="s">
        <v>96</v>
      </c>
      <c r="O10" s="32">
        <v>4800000</v>
      </c>
      <c r="P10" s="32">
        <v>4032000</v>
      </c>
      <c r="Q10" s="3" t="s">
        <v>24</v>
      </c>
      <c r="R10" s="2" t="s">
        <v>25</v>
      </c>
      <c r="S10" s="3" t="s">
        <v>119</v>
      </c>
      <c r="T10" s="3" t="s">
        <v>97</v>
      </c>
      <c r="U10" s="3" t="s">
        <v>98</v>
      </c>
      <c r="V10" s="1" t="s">
        <v>47</v>
      </c>
      <c r="W10" s="2" t="s">
        <v>28</v>
      </c>
      <c r="X10" s="22">
        <v>43465</v>
      </c>
    </row>
    <row r="11" spans="1:24" ht="63.75" x14ac:dyDescent="0.25">
      <c r="A11" s="2">
        <v>2018</v>
      </c>
      <c r="B11" s="2">
        <v>4</v>
      </c>
      <c r="C11" s="2">
        <v>15</v>
      </c>
      <c r="D11" s="2">
        <v>1</v>
      </c>
      <c r="E11" s="2">
        <v>1</v>
      </c>
      <c r="F11" s="21">
        <v>36000</v>
      </c>
      <c r="G11" s="32">
        <v>1189403</v>
      </c>
      <c r="H11" s="3" t="s">
        <v>43</v>
      </c>
      <c r="I11" s="3" t="s">
        <v>44</v>
      </c>
      <c r="J11" s="1" t="s">
        <v>23</v>
      </c>
      <c r="K11" s="32">
        <v>3400000</v>
      </c>
      <c r="L11" s="2">
        <v>111</v>
      </c>
      <c r="M11" s="2">
        <v>10</v>
      </c>
      <c r="N11" s="2" t="s">
        <v>45</v>
      </c>
      <c r="O11" s="32">
        <v>3400000</v>
      </c>
      <c r="P11" s="32">
        <v>2856000</v>
      </c>
      <c r="Q11" s="3" t="s">
        <v>24</v>
      </c>
      <c r="R11" s="2" t="s">
        <v>25</v>
      </c>
      <c r="S11" s="3" t="s">
        <v>120</v>
      </c>
      <c r="T11" s="3" t="s">
        <v>46</v>
      </c>
      <c r="U11" s="3" t="s">
        <v>99</v>
      </c>
      <c r="V11" s="1" t="s">
        <v>47</v>
      </c>
      <c r="W11" s="2" t="s">
        <v>28</v>
      </c>
      <c r="X11" s="22">
        <v>43465</v>
      </c>
    </row>
    <row r="12" spans="1:24" ht="55.5" customHeight="1" x14ac:dyDescent="0.25">
      <c r="A12" s="2">
        <v>2018</v>
      </c>
      <c r="B12" s="2">
        <v>4</v>
      </c>
      <c r="C12" s="2">
        <v>15</v>
      </c>
      <c r="D12" s="2">
        <v>1</v>
      </c>
      <c r="E12" s="2">
        <v>1</v>
      </c>
      <c r="F12" s="21">
        <v>36000</v>
      </c>
      <c r="G12" s="32">
        <v>3884445</v>
      </c>
      <c r="H12" s="3" t="s">
        <v>48</v>
      </c>
      <c r="I12" s="3" t="s">
        <v>49</v>
      </c>
      <c r="J12" s="1" t="s">
        <v>23</v>
      </c>
      <c r="K12" s="32">
        <v>3400000</v>
      </c>
      <c r="L12" s="2">
        <v>111</v>
      </c>
      <c r="M12" s="2">
        <v>10</v>
      </c>
      <c r="N12" s="2" t="s">
        <v>45</v>
      </c>
      <c r="O12" s="32">
        <v>3400000</v>
      </c>
      <c r="P12" s="32">
        <v>2856000</v>
      </c>
      <c r="Q12" s="3" t="s">
        <v>24</v>
      </c>
      <c r="R12" s="2" t="s">
        <v>25</v>
      </c>
      <c r="S12" s="3" t="s">
        <v>100</v>
      </c>
      <c r="T12" s="3" t="s">
        <v>46</v>
      </c>
      <c r="U12" s="3" t="s">
        <v>101</v>
      </c>
      <c r="V12" s="1" t="s">
        <v>27</v>
      </c>
      <c r="W12" s="2" t="s">
        <v>28</v>
      </c>
      <c r="X12" s="22">
        <v>43465</v>
      </c>
    </row>
    <row r="13" spans="1:24" ht="52.5" customHeight="1" x14ac:dyDescent="0.25">
      <c r="A13" s="2">
        <v>2018</v>
      </c>
      <c r="B13" s="2">
        <v>4</v>
      </c>
      <c r="C13" s="2">
        <v>15</v>
      </c>
      <c r="D13" s="2">
        <v>1</v>
      </c>
      <c r="E13" s="2">
        <v>1</v>
      </c>
      <c r="F13" s="21">
        <v>36000</v>
      </c>
      <c r="G13" s="32">
        <v>2177674</v>
      </c>
      <c r="H13" s="3" t="s">
        <v>109</v>
      </c>
      <c r="I13" s="3" t="s">
        <v>110</v>
      </c>
      <c r="J13" s="1" t="s">
        <v>23</v>
      </c>
      <c r="K13" s="32">
        <v>3400000</v>
      </c>
      <c r="L13" s="2">
        <v>111</v>
      </c>
      <c r="M13" s="2">
        <v>10</v>
      </c>
      <c r="N13" s="2" t="s">
        <v>45</v>
      </c>
      <c r="O13" s="32">
        <v>3400000</v>
      </c>
      <c r="P13" s="32">
        <v>2856000</v>
      </c>
      <c r="Q13" s="3" t="s">
        <v>24</v>
      </c>
      <c r="R13" s="2" t="s">
        <v>25</v>
      </c>
      <c r="S13" s="3" t="s">
        <v>100</v>
      </c>
      <c r="T13" s="3" t="s">
        <v>46</v>
      </c>
      <c r="U13" s="3" t="s">
        <v>121</v>
      </c>
      <c r="V13" s="1" t="s">
        <v>47</v>
      </c>
      <c r="W13" s="2" t="s">
        <v>28</v>
      </c>
      <c r="X13" s="22">
        <v>43465</v>
      </c>
    </row>
    <row r="14" spans="1:24" ht="54.75" customHeight="1" x14ac:dyDescent="0.25">
      <c r="A14" s="2">
        <v>2018</v>
      </c>
      <c r="B14" s="2">
        <v>4</v>
      </c>
      <c r="C14" s="2">
        <v>15</v>
      </c>
      <c r="D14" s="2">
        <v>1</v>
      </c>
      <c r="E14" s="2">
        <v>1</v>
      </c>
      <c r="F14" s="21">
        <v>42000</v>
      </c>
      <c r="G14" s="32">
        <v>2087036</v>
      </c>
      <c r="H14" s="3" t="s">
        <v>51</v>
      </c>
      <c r="I14" s="3" t="s">
        <v>52</v>
      </c>
      <c r="J14" s="1" t="s">
        <v>23</v>
      </c>
      <c r="K14" s="32">
        <v>2200000</v>
      </c>
      <c r="L14" s="2">
        <v>111</v>
      </c>
      <c r="M14" s="2">
        <v>10</v>
      </c>
      <c r="N14" s="2" t="s">
        <v>53</v>
      </c>
      <c r="O14" s="32">
        <v>2200000</v>
      </c>
      <c r="P14" s="32">
        <v>1848000</v>
      </c>
      <c r="Q14" s="3" t="s">
        <v>24</v>
      </c>
      <c r="R14" s="2" t="s">
        <v>25</v>
      </c>
      <c r="S14" s="3" t="s">
        <v>102</v>
      </c>
      <c r="T14" s="3" t="s">
        <v>46</v>
      </c>
      <c r="U14" s="3" t="s">
        <v>54</v>
      </c>
      <c r="V14" s="1" t="s">
        <v>50</v>
      </c>
      <c r="W14" s="2" t="s">
        <v>28</v>
      </c>
      <c r="X14" s="22">
        <v>43465</v>
      </c>
    </row>
    <row r="15" spans="1:24" ht="59.25" customHeight="1" x14ac:dyDescent="0.25">
      <c r="A15" s="2">
        <v>2018</v>
      </c>
      <c r="B15" s="2">
        <v>4</v>
      </c>
      <c r="C15" s="2">
        <v>15</v>
      </c>
      <c r="D15" s="2">
        <v>1</v>
      </c>
      <c r="E15" s="2">
        <v>1</v>
      </c>
      <c r="F15" s="21">
        <v>43000</v>
      </c>
      <c r="G15" s="32">
        <v>4265801</v>
      </c>
      <c r="H15" s="3" t="s">
        <v>55</v>
      </c>
      <c r="I15" s="3" t="s">
        <v>56</v>
      </c>
      <c r="J15" s="1" t="s">
        <v>23</v>
      </c>
      <c r="K15" s="32">
        <v>3000000</v>
      </c>
      <c r="L15" s="2">
        <v>111</v>
      </c>
      <c r="M15" s="2">
        <v>10</v>
      </c>
      <c r="N15" s="2" t="s">
        <v>57</v>
      </c>
      <c r="O15" s="32">
        <v>3000000</v>
      </c>
      <c r="P15" s="32">
        <v>2520000</v>
      </c>
      <c r="Q15" s="3" t="s">
        <v>24</v>
      </c>
      <c r="R15" s="2" t="s">
        <v>25</v>
      </c>
      <c r="S15" s="3" t="s">
        <v>58</v>
      </c>
      <c r="T15" s="3" t="s">
        <v>59</v>
      </c>
      <c r="U15" s="3" t="s">
        <v>60</v>
      </c>
      <c r="V15" s="1" t="s">
        <v>27</v>
      </c>
      <c r="W15" s="2" t="s">
        <v>28</v>
      </c>
      <c r="X15" s="22">
        <v>43465</v>
      </c>
    </row>
    <row r="16" spans="1:24" ht="57" customHeight="1" x14ac:dyDescent="0.25">
      <c r="A16" s="2">
        <v>2018</v>
      </c>
      <c r="B16" s="2">
        <v>4</v>
      </c>
      <c r="C16" s="2">
        <v>15</v>
      </c>
      <c r="D16" s="2">
        <v>1</v>
      </c>
      <c r="E16" s="2">
        <v>1</v>
      </c>
      <c r="F16" s="21">
        <v>44000</v>
      </c>
      <c r="G16" s="32">
        <v>3024023</v>
      </c>
      <c r="H16" s="3" t="s">
        <v>61</v>
      </c>
      <c r="I16" s="3" t="s">
        <v>62</v>
      </c>
      <c r="J16" s="1" t="s">
        <v>23</v>
      </c>
      <c r="K16" s="32">
        <v>2200000</v>
      </c>
      <c r="L16" s="2">
        <v>111</v>
      </c>
      <c r="M16" s="2">
        <v>10</v>
      </c>
      <c r="N16" s="2" t="s">
        <v>63</v>
      </c>
      <c r="O16" s="32">
        <v>2200000</v>
      </c>
      <c r="P16" s="32">
        <v>1848000</v>
      </c>
      <c r="Q16" s="3" t="s">
        <v>24</v>
      </c>
      <c r="R16" s="2" t="s">
        <v>25</v>
      </c>
      <c r="S16" s="3" t="s">
        <v>122</v>
      </c>
      <c r="T16" s="3" t="s">
        <v>64</v>
      </c>
      <c r="U16" s="3" t="s">
        <v>65</v>
      </c>
      <c r="V16" s="1" t="s">
        <v>42</v>
      </c>
      <c r="W16" s="2" t="s">
        <v>28</v>
      </c>
      <c r="X16" s="22">
        <v>43465</v>
      </c>
    </row>
    <row r="17" spans="1:24" ht="51" x14ac:dyDescent="0.25">
      <c r="A17" s="2">
        <v>2018</v>
      </c>
      <c r="B17" s="2">
        <v>4</v>
      </c>
      <c r="C17" s="2">
        <v>15</v>
      </c>
      <c r="D17" s="2">
        <v>1</v>
      </c>
      <c r="E17" s="2">
        <v>1</v>
      </c>
      <c r="F17" s="21">
        <v>45000</v>
      </c>
      <c r="G17" s="32">
        <v>1527457</v>
      </c>
      <c r="H17" s="3" t="s">
        <v>85</v>
      </c>
      <c r="I17" s="3" t="s">
        <v>86</v>
      </c>
      <c r="J17" s="1" t="s">
        <v>23</v>
      </c>
      <c r="K17" s="32">
        <v>2041123</v>
      </c>
      <c r="L17" s="2">
        <v>111</v>
      </c>
      <c r="M17" s="2">
        <v>10</v>
      </c>
      <c r="N17" s="2" t="s">
        <v>87</v>
      </c>
      <c r="O17" s="32">
        <v>2041123</v>
      </c>
      <c r="P17" s="32">
        <v>1714543.32</v>
      </c>
      <c r="Q17" s="3" t="s">
        <v>24</v>
      </c>
      <c r="R17" s="2" t="s">
        <v>25</v>
      </c>
      <c r="S17" s="3" t="s">
        <v>123</v>
      </c>
      <c r="T17" s="3" t="s">
        <v>64</v>
      </c>
      <c r="U17" s="3" t="s">
        <v>37</v>
      </c>
      <c r="V17" s="1" t="s">
        <v>27</v>
      </c>
      <c r="W17" s="2" t="s">
        <v>28</v>
      </c>
      <c r="X17" s="22">
        <v>43465</v>
      </c>
    </row>
    <row r="18" spans="1:24" ht="54.75" customHeight="1" x14ac:dyDescent="0.25">
      <c r="A18" s="2">
        <v>2018</v>
      </c>
      <c r="B18" s="2">
        <v>4</v>
      </c>
      <c r="C18" s="2">
        <v>15</v>
      </c>
      <c r="D18" s="2">
        <v>1</v>
      </c>
      <c r="E18" s="2">
        <v>1</v>
      </c>
      <c r="F18" s="21">
        <v>46000</v>
      </c>
      <c r="G18" s="32">
        <v>1308477</v>
      </c>
      <c r="H18" s="3" t="s">
        <v>66</v>
      </c>
      <c r="I18" s="3" t="s">
        <v>67</v>
      </c>
      <c r="J18" s="1" t="s">
        <v>23</v>
      </c>
      <c r="K18" s="32">
        <v>3500000</v>
      </c>
      <c r="L18" s="2">
        <v>111</v>
      </c>
      <c r="M18" s="2">
        <v>10</v>
      </c>
      <c r="N18" s="2" t="s">
        <v>68</v>
      </c>
      <c r="O18" s="32">
        <v>3500000</v>
      </c>
      <c r="P18" s="32">
        <v>2940000</v>
      </c>
      <c r="Q18" s="3" t="s">
        <v>24</v>
      </c>
      <c r="R18" s="2" t="s">
        <v>25</v>
      </c>
      <c r="S18" s="3" t="s">
        <v>124</v>
      </c>
      <c r="T18" s="3" t="s">
        <v>69</v>
      </c>
      <c r="U18" s="3" t="s">
        <v>70</v>
      </c>
      <c r="V18" s="1" t="s">
        <v>42</v>
      </c>
      <c r="W18" s="2" t="s">
        <v>28</v>
      </c>
      <c r="X18" s="22">
        <v>43465</v>
      </c>
    </row>
    <row r="19" spans="1:24" ht="50.25" customHeight="1" x14ac:dyDescent="0.25">
      <c r="A19" s="35">
        <v>2018</v>
      </c>
      <c r="B19" s="35">
        <v>4</v>
      </c>
      <c r="C19" s="35">
        <v>15</v>
      </c>
      <c r="D19" s="35">
        <v>1</v>
      </c>
      <c r="E19" s="35">
        <v>1</v>
      </c>
      <c r="F19" s="36">
        <v>41000</v>
      </c>
      <c r="G19" s="36">
        <v>4144214</v>
      </c>
      <c r="H19" s="38" t="s">
        <v>178</v>
      </c>
      <c r="I19" s="38" t="s">
        <v>179</v>
      </c>
      <c r="J19" s="37" t="s">
        <v>23</v>
      </c>
      <c r="K19" s="36">
        <v>2400000</v>
      </c>
      <c r="L19" s="35">
        <v>111</v>
      </c>
      <c r="M19" s="35">
        <v>10</v>
      </c>
      <c r="N19" s="35" t="s">
        <v>160</v>
      </c>
      <c r="O19" s="36">
        <v>2400000</v>
      </c>
      <c r="P19" s="36">
        <f t="shared" ref="P19" si="0">O19-(O19*16%)</f>
        <v>2016000</v>
      </c>
      <c r="Q19" s="38" t="s">
        <v>24</v>
      </c>
      <c r="R19" s="35" t="s">
        <v>25</v>
      </c>
      <c r="S19" s="38" t="s">
        <v>180</v>
      </c>
      <c r="T19" s="38" t="s">
        <v>46</v>
      </c>
      <c r="U19" s="38" t="s">
        <v>181</v>
      </c>
      <c r="V19" s="37" t="s">
        <v>42</v>
      </c>
      <c r="W19" s="35" t="s">
        <v>28</v>
      </c>
      <c r="X19" s="39">
        <v>43465</v>
      </c>
    </row>
    <row r="20" spans="1:24" ht="50.25" customHeight="1" x14ac:dyDescent="0.25">
      <c r="A20" s="35">
        <v>2018</v>
      </c>
      <c r="B20" s="35">
        <v>4</v>
      </c>
      <c r="C20" s="35">
        <v>15</v>
      </c>
      <c r="D20" s="35">
        <v>1</v>
      </c>
      <c r="E20" s="35">
        <v>1</v>
      </c>
      <c r="F20" s="36">
        <v>4000</v>
      </c>
      <c r="G20" s="36">
        <v>449012</v>
      </c>
      <c r="H20" s="38" t="s">
        <v>198</v>
      </c>
      <c r="I20" s="38" t="s">
        <v>199</v>
      </c>
      <c r="J20" s="37" t="s">
        <v>23</v>
      </c>
      <c r="K20" s="36">
        <v>6000000</v>
      </c>
      <c r="L20" s="35">
        <v>111</v>
      </c>
      <c r="M20" s="35">
        <v>10</v>
      </c>
      <c r="N20" s="35" t="s">
        <v>200</v>
      </c>
      <c r="O20" s="36">
        <v>6000000</v>
      </c>
      <c r="P20" s="36">
        <v>5040000</v>
      </c>
      <c r="Q20" s="38" t="s">
        <v>24</v>
      </c>
      <c r="R20" s="35" t="s">
        <v>25</v>
      </c>
      <c r="S20" s="38" t="s">
        <v>201</v>
      </c>
      <c r="T20" s="38" t="s">
        <v>203</v>
      </c>
      <c r="U20" s="38" t="s">
        <v>202</v>
      </c>
      <c r="V20" s="37" t="s">
        <v>42</v>
      </c>
      <c r="W20" s="35" t="s">
        <v>28</v>
      </c>
      <c r="X20" s="39">
        <v>43465</v>
      </c>
    </row>
    <row r="21" spans="1:24" ht="48.75" customHeight="1" x14ac:dyDescent="0.25">
      <c r="A21" s="2">
        <v>2018</v>
      </c>
      <c r="B21" s="2">
        <v>4</v>
      </c>
      <c r="C21" s="2">
        <v>15</v>
      </c>
      <c r="D21" s="2">
        <v>1</v>
      </c>
      <c r="E21" s="2">
        <v>1</v>
      </c>
      <c r="F21" s="32">
        <v>36000</v>
      </c>
      <c r="G21" s="32">
        <v>3771580</v>
      </c>
      <c r="H21" s="3" t="s">
        <v>182</v>
      </c>
      <c r="I21" s="3" t="s">
        <v>183</v>
      </c>
      <c r="J21" s="1" t="s">
        <v>23</v>
      </c>
      <c r="K21" s="32">
        <v>3400000</v>
      </c>
      <c r="L21" s="2">
        <v>111</v>
      </c>
      <c r="M21" s="2">
        <v>10</v>
      </c>
      <c r="N21" s="2" t="s">
        <v>45</v>
      </c>
      <c r="O21" s="32">
        <v>3400000</v>
      </c>
      <c r="P21" s="32">
        <v>2856000</v>
      </c>
      <c r="Q21" s="3" t="s">
        <v>24</v>
      </c>
      <c r="R21" s="2" t="s">
        <v>25</v>
      </c>
      <c r="S21" s="3" t="s">
        <v>185</v>
      </c>
      <c r="T21" s="3" t="s">
        <v>46</v>
      </c>
      <c r="U21" s="3" t="s">
        <v>184</v>
      </c>
      <c r="V21" s="1" t="s">
        <v>27</v>
      </c>
      <c r="W21" s="2" t="s">
        <v>28</v>
      </c>
      <c r="X21" s="22">
        <v>43465</v>
      </c>
    </row>
    <row r="24" spans="1:24" ht="23.25" x14ac:dyDescent="0.25">
      <c r="A24" s="74" t="s">
        <v>189</v>
      </c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6"/>
    </row>
    <row r="25" spans="1:24" ht="51" x14ac:dyDescent="0.25">
      <c r="A25" s="33" t="s">
        <v>111</v>
      </c>
      <c r="B25" s="33" t="s">
        <v>1</v>
      </c>
      <c r="C25" s="33" t="s">
        <v>2</v>
      </c>
      <c r="D25" s="33" t="s">
        <v>3</v>
      </c>
      <c r="E25" s="33" t="s">
        <v>4</v>
      </c>
      <c r="F25" s="33" t="s">
        <v>5</v>
      </c>
      <c r="G25" s="34" t="s">
        <v>6</v>
      </c>
      <c r="H25" s="33" t="s">
        <v>7</v>
      </c>
      <c r="I25" s="33" t="s">
        <v>8</v>
      </c>
      <c r="J25" s="33" t="s">
        <v>9</v>
      </c>
      <c r="K25" s="34" t="s">
        <v>10</v>
      </c>
      <c r="L25" s="33" t="s">
        <v>11</v>
      </c>
      <c r="M25" s="33" t="s">
        <v>12</v>
      </c>
      <c r="N25" s="33" t="s">
        <v>13</v>
      </c>
      <c r="O25" s="34" t="s">
        <v>14</v>
      </c>
      <c r="P25" s="34" t="s">
        <v>15</v>
      </c>
      <c r="Q25" s="33" t="s">
        <v>16</v>
      </c>
      <c r="R25" s="33" t="s">
        <v>17</v>
      </c>
      <c r="S25" s="33" t="s">
        <v>18</v>
      </c>
      <c r="T25" s="33" t="s">
        <v>19</v>
      </c>
      <c r="U25" s="33" t="s">
        <v>20</v>
      </c>
      <c r="V25" s="33" t="s">
        <v>21</v>
      </c>
      <c r="W25" s="33" t="s">
        <v>22</v>
      </c>
      <c r="X25" s="33" t="s">
        <v>72</v>
      </c>
    </row>
    <row r="26" spans="1:24" ht="60" customHeight="1" x14ac:dyDescent="0.25">
      <c r="A26" s="5">
        <v>2018</v>
      </c>
      <c r="B26" s="4">
        <v>4</v>
      </c>
      <c r="C26" s="4">
        <v>15</v>
      </c>
      <c r="D26" s="4">
        <v>1</v>
      </c>
      <c r="E26" s="4">
        <v>1</v>
      </c>
      <c r="F26" s="5"/>
      <c r="G26" s="6">
        <v>1187941</v>
      </c>
      <c r="H26" s="7" t="s">
        <v>73</v>
      </c>
      <c r="I26" s="7" t="s">
        <v>74</v>
      </c>
      <c r="J26" s="7" t="s">
        <v>204</v>
      </c>
      <c r="K26" s="6">
        <v>0</v>
      </c>
      <c r="L26" s="4">
        <v>0</v>
      </c>
      <c r="M26" s="4">
        <v>0</v>
      </c>
      <c r="N26" s="5">
        <v>0</v>
      </c>
      <c r="O26" s="6">
        <v>0</v>
      </c>
      <c r="P26" s="6">
        <v>0</v>
      </c>
      <c r="Q26" s="49" t="s">
        <v>105</v>
      </c>
      <c r="R26" s="4" t="s">
        <v>25</v>
      </c>
      <c r="S26" s="7" t="s">
        <v>104</v>
      </c>
      <c r="T26" s="7"/>
      <c r="U26" s="7" t="s">
        <v>76</v>
      </c>
      <c r="V26" s="5" t="s">
        <v>47</v>
      </c>
      <c r="W26" s="4" t="s">
        <v>28</v>
      </c>
      <c r="X26" s="8">
        <v>43465</v>
      </c>
    </row>
    <row r="27" spans="1:24" ht="59.25" customHeight="1" x14ac:dyDescent="0.25">
      <c r="A27" s="5">
        <v>2018</v>
      </c>
      <c r="B27" s="4">
        <v>4</v>
      </c>
      <c r="C27" s="4">
        <v>15</v>
      </c>
      <c r="D27" s="4">
        <v>1</v>
      </c>
      <c r="E27" s="4">
        <v>1</v>
      </c>
      <c r="F27" s="5"/>
      <c r="G27" s="6">
        <v>3240941</v>
      </c>
      <c r="H27" s="7" t="s">
        <v>88</v>
      </c>
      <c r="I27" s="7" t="s">
        <v>80</v>
      </c>
      <c r="J27" s="7" t="s">
        <v>75</v>
      </c>
      <c r="K27" s="6">
        <v>1500000</v>
      </c>
      <c r="L27" s="4">
        <v>133</v>
      </c>
      <c r="M27" s="4">
        <v>10</v>
      </c>
      <c r="N27" s="5">
        <v>0</v>
      </c>
      <c r="O27" s="6">
        <v>1500000</v>
      </c>
      <c r="P27" s="6">
        <v>240000</v>
      </c>
      <c r="Q27" s="49" t="s">
        <v>105</v>
      </c>
      <c r="R27" s="4" t="s">
        <v>25</v>
      </c>
      <c r="S27" s="7" t="s">
        <v>106</v>
      </c>
      <c r="T27" s="7"/>
      <c r="U27" s="7" t="s">
        <v>107</v>
      </c>
      <c r="V27" s="5" t="s">
        <v>47</v>
      </c>
      <c r="W27" s="4" t="s">
        <v>28</v>
      </c>
      <c r="X27" s="8">
        <v>43465</v>
      </c>
    </row>
    <row r="28" spans="1:24" ht="60" customHeight="1" x14ac:dyDescent="0.25">
      <c r="A28" s="5">
        <v>2018</v>
      </c>
      <c r="B28" s="4">
        <v>4</v>
      </c>
      <c r="C28" s="4">
        <v>15</v>
      </c>
      <c r="D28" s="4">
        <v>1</v>
      </c>
      <c r="E28" s="4">
        <v>1</v>
      </c>
      <c r="F28" s="5"/>
      <c r="G28" s="6">
        <v>1445041</v>
      </c>
      <c r="H28" s="7" t="s">
        <v>89</v>
      </c>
      <c r="I28" s="7" t="s">
        <v>90</v>
      </c>
      <c r="J28" s="7" t="s">
        <v>75</v>
      </c>
      <c r="K28" s="6">
        <v>1500000</v>
      </c>
      <c r="L28" s="4">
        <v>133</v>
      </c>
      <c r="M28" s="4">
        <v>10</v>
      </c>
      <c r="N28" s="5">
        <v>0</v>
      </c>
      <c r="O28" s="6">
        <v>1500000</v>
      </c>
      <c r="P28" s="6">
        <v>240000</v>
      </c>
      <c r="Q28" s="49" t="s">
        <v>105</v>
      </c>
      <c r="R28" s="4" t="s">
        <v>25</v>
      </c>
      <c r="S28" s="7" t="s">
        <v>108</v>
      </c>
      <c r="T28" s="7"/>
      <c r="U28" s="7" t="s">
        <v>103</v>
      </c>
      <c r="V28" s="5" t="s">
        <v>47</v>
      </c>
      <c r="W28" s="4" t="s">
        <v>28</v>
      </c>
      <c r="X28" s="8">
        <v>43465</v>
      </c>
    </row>
    <row r="29" spans="1:24" ht="51.75" customHeight="1" x14ac:dyDescent="0.25">
      <c r="A29" s="5">
        <v>2018</v>
      </c>
      <c r="B29" s="4">
        <v>4</v>
      </c>
      <c r="C29" s="4">
        <v>15</v>
      </c>
      <c r="D29" s="4">
        <v>1</v>
      </c>
      <c r="E29" s="4">
        <v>1</v>
      </c>
      <c r="F29" s="5"/>
      <c r="G29" s="6">
        <v>2265612</v>
      </c>
      <c r="H29" s="7" t="s">
        <v>77</v>
      </c>
      <c r="I29" s="7" t="s">
        <v>78</v>
      </c>
      <c r="J29" s="7" t="s">
        <v>204</v>
      </c>
      <c r="K29" s="6">
        <v>0</v>
      </c>
      <c r="L29" s="4">
        <v>0</v>
      </c>
      <c r="M29" s="4">
        <v>0</v>
      </c>
      <c r="N29" s="5">
        <v>0</v>
      </c>
      <c r="O29" s="6">
        <v>0</v>
      </c>
      <c r="P29" s="6">
        <v>0</v>
      </c>
      <c r="Q29" s="5">
        <v>0</v>
      </c>
      <c r="R29" s="4" t="s">
        <v>25</v>
      </c>
      <c r="S29" s="7" t="s">
        <v>187</v>
      </c>
      <c r="T29" s="7"/>
      <c r="U29" s="7" t="s">
        <v>79</v>
      </c>
      <c r="V29" s="5" t="s">
        <v>47</v>
      </c>
      <c r="W29" s="4" t="s">
        <v>28</v>
      </c>
      <c r="X29" s="8">
        <v>43465</v>
      </c>
    </row>
    <row r="30" spans="1:24" ht="51.75" customHeight="1" x14ac:dyDescent="0.25">
      <c r="A30" s="5">
        <v>2018</v>
      </c>
      <c r="B30" s="4">
        <v>4</v>
      </c>
      <c r="C30" s="4">
        <v>15</v>
      </c>
      <c r="D30" s="4">
        <v>1</v>
      </c>
      <c r="E30" s="4">
        <v>1</v>
      </c>
      <c r="F30" s="5"/>
      <c r="G30" s="6">
        <v>750810</v>
      </c>
      <c r="H30" s="7" t="s">
        <v>190</v>
      </c>
      <c r="I30" s="48" t="s">
        <v>191</v>
      </c>
      <c r="J30" s="7" t="s">
        <v>75</v>
      </c>
      <c r="K30" s="6">
        <v>0</v>
      </c>
      <c r="L30" s="4">
        <v>0</v>
      </c>
      <c r="M30" s="4">
        <v>0</v>
      </c>
      <c r="N30" s="5">
        <v>0</v>
      </c>
      <c r="O30" s="6">
        <v>0</v>
      </c>
      <c r="P30" s="6">
        <v>0</v>
      </c>
      <c r="Q30" s="5">
        <v>0</v>
      </c>
      <c r="R30" s="4" t="s">
        <v>25</v>
      </c>
      <c r="S30" s="7" t="s">
        <v>192</v>
      </c>
      <c r="T30" s="7"/>
      <c r="U30" s="7" t="s">
        <v>193</v>
      </c>
      <c r="V30" s="5" t="s">
        <v>47</v>
      </c>
      <c r="W30" s="4" t="s">
        <v>28</v>
      </c>
      <c r="X30" s="8">
        <v>43465</v>
      </c>
    </row>
    <row r="31" spans="1:24" s="55" customFormat="1" ht="52.5" customHeight="1" x14ac:dyDescent="0.25">
      <c r="A31" s="50">
        <v>2018</v>
      </c>
      <c r="B31" s="51">
        <v>4</v>
      </c>
      <c r="C31" s="51">
        <v>15</v>
      </c>
      <c r="D31" s="51">
        <v>1</v>
      </c>
      <c r="E31" s="51">
        <v>1</v>
      </c>
      <c r="F31" s="50"/>
      <c r="G31" s="52">
        <v>1686379</v>
      </c>
      <c r="H31" s="53" t="s">
        <v>196</v>
      </c>
      <c r="I31" s="53" t="s">
        <v>197</v>
      </c>
      <c r="J31" s="53" t="s">
        <v>204</v>
      </c>
      <c r="K31" s="52">
        <v>0</v>
      </c>
      <c r="L31" s="51">
        <v>0</v>
      </c>
      <c r="M31" s="51">
        <v>0</v>
      </c>
      <c r="N31" s="50">
        <v>0</v>
      </c>
      <c r="O31" s="52">
        <v>0</v>
      </c>
      <c r="P31" s="52">
        <v>0</v>
      </c>
      <c r="Q31" s="50">
        <v>0</v>
      </c>
      <c r="R31" s="51" t="s">
        <v>25</v>
      </c>
      <c r="S31" s="53" t="s">
        <v>194</v>
      </c>
      <c r="T31" s="53"/>
      <c r="U31" s="53" t="s">
        <v>195</v>
      </c>
      <c r="V31" s="50" t="s">
        <v>47</v>
      </c>
      <c r="W31" s="51" t="s">
        <v>28</v>
      </c>
      <c r="X31" s="54">
        <v>43465</v>
      </c>
    </row>
    <row r="32" spans="1:24" ht="56.25" customHeight="1" x14ac:dyDescent="0.25">
      <c r="A32" s="5">
        <v>2018</v>
      </c>
      <c r="B32" s="4">
        <v>4</v>
      </c>
      <c r="C32" s="4">
        <v>15</v>
      </c>
      <c r="D32" s="4">
        <v>1</v>
      </c>
      <c r="E32" s="4">
        <v>1</v>
      </c>
      <c r="F32" s="5"/>
      <c r="G32" s="6">
        <v>2134478</v>
      </c>
      <c r="H32" s="47" t="s">
        <v>173</v>
      </c>
      <c r="I32" s="7" t="s">
        <v>174</v>
      </c>
      <c r="J32" s="7" t="s">
        <v>75</v>
      </c>
      <c r="K32" s="6">
        <v>0</v>
      </c>
      <c r="L32" s="4">
        <v>0</v>
      </c>
      <c r="M32" s="4">
        <v>0</v>
      </c>
      <c r="N32" s="5">
        <v>0</v>
      </c>
      <c r="O32" s="6">
        <v>0</v>
      </c>
      <c r="P32" s="6">
        <v>0</v>
      </c>
      <c r="Q32" s="5">
        <v>0</v>
      </c>
      <c r="R32" s="4" t="s">
        <v>25</v>
      </c>
      <c r="S32" s="7" t="s">
        <v>175</v>
      </c>
      <c r="T32" s="7"/>
      <c r="U32" s="7" t="s">
        <v>176</v>
      </c>
      <c r="V32" s="5" t="s">
        <v>177</v>
      </c>
      <c r="W32" s="4" t="s">
        <v>28</v>
      </c>
      <c r="X32" s="8">
        <v>43465</v>
      </c>
    </row>
  </sheetData>
  <mergeCells count="2">
    <mergeCell ref="A2:X2"/>
    <mergeCell ref="A24:X24"/>
  </mergeCell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3"/>
  <sheetViews>
    <sheetView topLeftCell="A25" zoomScale="80" zoomScaleNormal="80" workbookViewId="0">
      <selection activeCell="G30" sqref="G30"/>
    </sheetView>
  </sheetViews>
  <sheetFormatPr baseColWidth="10" defaultRowHeight="15" x14ac:dyDescent="0.25"/>
  <cols>
    <col min="7" max="7" width="11.42578125" style="46"/>
    <col min="10" max="10" width="13.140625" customWidth="1"/>
    <col min="11" max="11" width="11.42578125" style="46"/>
    <col min="15" max="16" width="11.42578125" style="46"/>
    <col min="22" max="22" width="12.28515625" customWidth="1"/>
  </cols>
  <sheetData>
    <row r="2" spans="1:24" ht="23.25" x14ac:dyDescent="0.25">
      <c r="A2" s="71" t="s">
        <v>188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3"/>
    </row>
    <row r="3" spans="1:24" ht="51" x14ac:dyDescent="0.25">
      <c r="A3" s="33" t="s">
        <v>111</v>
      </c>
      <c r="B3" s="33" t="s">
        <v>1</v>
      </c>
      <c r="C3" s="33" t="s">
        <v>2</v>
      </c>
      <c r="D3" s="33" t="s">
        <v>3</v>
      </c>
      <c r="E3" s="33" t="s">
        <v>4</v>
      </c>
      <c r="F3" s="33" t="s">
        <v>5</v>
      </c>
      <c r="G3" s="34" t="s">
        <v>6</v>
      </c>
      <c r="H3" s="33" t="s">
        <v>7</v>
      </c>
      <c r="I3" s="33" t="s">
        <v>8</v>
      </c>
      <c r="J3" s="33" t="s">
        <v>9</v>
      </c>
      <c r="K3" s="34" t="s">
        <v>10</v>
      </c>
      <c r="L3" s="33" t="s">
        <v>11</v>
      </c>
      <c r="M3" s="33" t="s">
        <v>12</v>
      </c>
      <c r="N3" s="33" t="s">
        <v>13</v>
      </c>
      <c r="O3" s="34" t="s">
        <v>14</v>
      </c>
      <c r="P3" s="34" t="s">
        <v>15</v>
      </c>
      <c r="Q3" s="33" t="s">
        <v>16</v>
      </c>
      <c r="R3" s="33" t="s">
        <v>17</v>
      </c>
      <c r="S3" s="33" t="s">
        <v>18</v>
      </c>
      <c r="T3" s="33" t="s">
        <v>19</v>
      </c>
      <c r="U3" s="33" t="s">
        <v>20</v>
      </c>
      <c r="V3" s="33" t="s">
        <v>21</v>
      </c>
      <c r="W3" s="33" t="s">
        <v>22</v>
      </c>
      <c r="X3" s="33" t="s">
        <v>72</v>
      </c>
    </row>
    <row r="4" spans="1:24" ht="56.25" customHeight="1" x14ac:dyDescent="0.25">
      <c r="A4" s="2">
        <v>2018</v>
      </c>
      <c r="B4" s="2">
        <v>5</v>
      </c>
      <c r="C4" s="2">
        <v>15</v>
      </c>
      <c r="D4" s="2">
        <v>1</v>
      </c>
      <c r="E4" s="2">
        <v>1</v>
      </c>
      <c r="F4" s="21">
        <v>6000</v>
      </c>
      <c r="G4" s="32">
        <v>2433386</v>
      </c>
      <c r="H4" s="3" t="s">
        <v>91</v>
      </c>
      <c r="I4" s="3" t="s">
        <v>92</v>
      </c>
      <c r="J4" s="1" t="s">
        <v>23</v>
      </c>
      <c r="K4" s="32">
        <v>7200000</v>
      </c>
      <c r="L4" s="2">
        <v>111</v>
      </c>
      <c r="M4" s="2">
        <v>10</v>
      </c>
      <c r="N4" s="2" t="s">
        <v>93</v>
      </c>
      <c r="O4" s="32">
        <v>7200000</v>
      </c>
      <c r="P4" s="32">
        <v>6048000</v>
      </c>
      <c r="Q4" s="3" t="s">
        <v>24</v>
      </c>
      <c r="R4" s="2" t="s">
        <v>25</v>
      </c>
      <c r="S4" s="3" t="s">
        <v>125</v>
      </c>
      <c r="T4" s="3" t="s">
        <v>26</v>
      </c>
      <c r="U4" s="3" t="s">
        <v>112</v>
      </c>
      <c r="V4" s="1" t="s">
        <v>47</v>
      </c>
      <c r="W4" s="2" t="s">
        <v>28</v>
      </c>
      <c r="X4" s="22">
        <v>43465</v>
      </c>
    </row>
    <row r="5" spans="1:24" ht="51" x14ac:dyDescent="0.25">
      <c r="A5" s="2">
        <v>2018</v>
      </c>
      <c r="B5" s="2">
        <v>5</v>
      </c>
      <c r="C5" s="2">
        <v>15</v>
      </c>
      <c r="D5" s="2">
        <v>1</v>
      </c>
      <c r="E5" s="2">
        <v>1</v>
      </c>
      <c r="F5" s="21">
        <v>9000</v>
      </c>
      <c r="G5" s="32">
        <v>4317909</v>
      </c>
      <c r="H5" s="3" t="s">
        <v>29</v>
      </c>
      <c r="I5" s="3" t="s">
        <v>30</v>
      </c>
      <c r="J5" s="1" t="s">
        <v>23</v>
      </c>
      <c r="K5" s="32">
        <v>6000000</v>
      </c>
      <c r="L5" s="2">
        <v>111</v>
      </c>
      <c r="M5" s="2">
        <v>10</v>
      </c>
      <c r="N5" s="2" t="s">
        <v>31</v>
      </c>
      <c r="O5" s="32">
        <v>6000000</v>
      </c>
      <c r="P5" s="32">
        <v>5040000</v>
      </c>
      <c r="Q5" s="3" t="s">
        <v>24</v>
      </c>
      <c r="R5" s="2" t="s">
        <v>25</v>
      </c>
      <c r="S5" s="3" t="s">
        <v>186</v>
      </c>
      <c r="T5" s="3" t="s">
        <v>26</v>
      </c>
      <c r="U5" s="3" t="s">
        <v>32</v>
      </c>
      <c r="V5" s="1" t="s">
        <v>27</v>
      </c>
      <c r="W5" s="2" t="s">
        <v>28</v>
      </c>
      <c r="X5" s="22">
        <v>43465</v>
      </c>
    </row>
    <row r="6" spans="1:24" ht="51" x14ac:dyDescent="0.25">
      <c r="A6" s="2">
        <v>2018</v>
      </c>
      <c r="B6" s="2">
        <v>5</v>
      </c>
      <c r="C6" s="2">
        <v>15</v>
      </c>
      <c r="D6" s="2">
        <v>1</v>
      </c>
      <c r="E6" s="2">
        <v>1</v>
      </c>
      <c r="F6" s="21">
        <v>12000</v>
      </c>
      <c r="G6" s="32">
        <v>3537340</v>
      </c>
      <c r="H6" s="3" t="s">
        <v>33</v>
      </c>
      <c r="I6" s="3" t="s">
        <v>34</v>
      </c>
      <c r="J6" s="1" t="s">
        <v>23</v>
      </c>
      <c r="K6" s="32">
        <v>6000000</v>
      </c>
      <c r="L6" s="2">
        <v>111</v>
      </c>
      <c r="M6" s="2">
        <v>10</v>
      </c>
      <c r="N6" s="2" t="s">
        <v>35</v>
      </c>
      <c r="O6" s="32">
        <v>6000000</v>
      </c>
      <c r="P6" s="32">
        <v>5040000</v>
      </c>
      <c r="Q6" s="3" t="s">
        <v>24</v>
      </c>
      <c r="R6" s="2" t="s">
        <v>25</v>
      </c>
      <c r="S6" s="3" t="s">
        <v>123</v>
      </c>
      <c r="T6" s="3" t="s">
        <v>36</v>
      </c>
      <c r="U6" s="3" t="s">
        <v>37</v>
      </c>
      <c r="V6" s="1" t="s">
        <v>27</v>
      </c>
      <c r="W6" s="2" t="s">
        <v>28</v>
      </c>
      <c r="X6" s="22">
        <v>43465</v>
      </c>
    </row>
    <row r="7" spans="1:24" ht="51" x14ac:dyDescent="0.25">
      <c r="A7" s="2">
        <v>2018</v>
      </c>
      <c r="B7" s="2">
        <v>5</v>
      </c>
      <c r="C7" s="2">
        <v>15</v>
      </c>
      <c r="D7" s="2">
        <v>1</v>
      </c>
      <c r="E7" s="2">
        <v>1</v>
      </c>
      <c r="F7" s="21">
        <v>14000</v>
      </c>
      <c r="G7" s="32">
        <v>2921561</v>
      </c>
      <c r="H7" s="3" t="s">
        <v>81</v>
      </c>
      <c r="I7" s="3" t="s">
        <v>82</v>
      </c>
      <c r="J7" s="1" t="s">
        <v>23</v>
      </c>
      <c r="K7" s="32">
        <v>5000000</v>
      </c>
      <c r="L7" s="2">
        <v>111</v>
      </c>
      <c r="M7" s="2">
        <v>10</v>
      </c>
      <c r="N7" s="2" t="s">
        <v>83</v>
      </c>
      <c r="O7" s="32">
        <v>5000000</v>
      </c>
      <c r="P7" s="32">
        <v>4200000</v>
      </c>
      <c r="Q7" s="3" t="s">
        <v>24</v>
      </c>
      <c r="R7" s="2" t="s">
        <v>25</v>
      </c>
      <c r="S7" s="3" t="s">
        <v>123</v>
      </c>
      <c r="T7" s="3" t="s">
        <v>84</v>
      </c>
      <c r="U7" s="3" t="s">
        <v>37</v>
      </c>
      <c r="V7" s="1" t="s">
        <v>47</v>
      </c>
      <c r="W7" s="2" t="s">
        <v>28</v>
      </c>
      <c r="X7" s="22">
        <v>43465</v>
      </c>
    </row>
    <row r="8" spans="1:24" ht="63.75" x14ac:dyDescent="0.25">
      <c r="A8" s="2">
        <v>2018</v>
      </c>
      <c r="B8" s="2">
        <v>5</v>
      </c>
      <c r="C8" s="2">
        <v>15</v>
      </c>
      <c r="D8" s="2">
        <v>1</v>
      </c>
      <c r="E8" s="2">
        <v>1</v>
      </c>
      <c r="F8" s="21">
        <v>23000</v>
      </c>
      <c r="G8" s="32">
        <v>1476411</v>
      </c>
      <c r="H8" s="3" t="s">
        <v>38</v>
      </c>
      <c r="I8" s="3" t="s">
        <v>39</v>
      </c>
      <c r="J8" s="1" t="s">
        <v>23</v>
      </c>
      <c r="K8" s="32">
        <v>3700000</v>
      </c>
      <c r="L8" s="2">
        <v>111</v>
      </c>
      <c r="M8" s="2">
        <v>10</v>
      </c>
      <c r="N8" s="2" t="s">
        <v>40</v>
      </c>
      <c r="O8" s="32">
        <v>3700000</v>
      </c>
      <c r="P8" s="32">
        <v>3108000</v>
      </c>
      <c r="Q8" s="3" t="s">
        <v>24</v>
      </c>
      <c r="R8" s="2" t="s">
        <v>25</v>
      </c>
      <c r="S8" s="3" t="s">
        <v>126</v>
      </c>
      <c r="T8" s="3" t="s">
        <v>41</v>
      </c>
      <c r="U8" s="3" t="s">
        <v>127</v>
      </c>
      <c r="V8" s="1" t="s">
        <v>42</v>
      </c>
      <c r="W8" s="2" t="s">
        <v>28</v>
      </c>
      <c r="X8" s="22">
        <v>43465</v>
      </c>
    </row>
    <row r="9" spans="1:24" ht="51" x14ac:dyDescent="0.25">
      <c r="A9" s="2">
        <v>2018</v>
      </c>
      <c r="B9" s="2">
        <v>5</v>
      </c>
      <c r="C9" s="2">
        <v>15</v>
      </c>
      <c r="D9" s="2">
        <v>1</v>
      </c>
      <c r="E9" s="2">
        <v>1</v>
      </c>
      <c r="F9" s="21">
        <v>26000</v>
      </c>
      <c r="G9" s="32">
        <v>1553155</v>
      </c>
      <c r="H9" s="3" t="s">
        <v>113</v>
      </c>
      <c r="I9" s="3" t="s">
        <v>114</v>
      </c>
      <c r="J9" s="1" t="s">
        <v>23</v>
      </c>
      <c r="K9" s="32">
        <v>3100000</v>
      </c>
      <c r="L9" s="2">
        <v>111</v>
      </c>
      <c r="M9" s="2">
        <v>10</v>
      </c>
      <c r="N9" s="2" t="s">
        <v>115</v>
      </c>
      <c r="O9" s="32">
        <v>3100000</v>
      </c>
      <c r="P9" s="32">
        <v>2604000</v>
      </c>
      <c r="Q9" s="3" t="s">
        <v>24</v>
      </c>
      <c r="R9" s="2" t="s">
        <v>25</v>
      </c>
      <c r="S9" s="3" t="s">
        <v>116</v>
      </c>
      <c r="T9" s="3" t="s">
        <v>117</v>
      </c>
      <c r="U9" s="3" t="s">
        <v>118</v>
      </c>
      <c r="V9" s="1" t="s">
        <v>42</v>
      </c>
      <c r="W9" s="2" t="s">
        <v>28</v>
      </c>
      <c r="X9" s="22">
        <v>43465</v>
      </c>
    </row>
    <row r="10" spans="1:24" ht="63.75" x14ac:dyDescent="0.25">
      <c r="A10" s="2">
        <v>2018</v>
      </c>
      <c r="B10" s="2">
        <v>5</v>
      </c>
      <c r="C10" s="2">
        <v>15</v>
      </c>
      <c r="D10" s="2">
        <v>1</v>
      </c>
      <c r="E10" s="2">
        <v>1</v>
      </c>
      <c r="F10" s="21">
        <v>29000</v>
      </c>
      <c r="G10" s="32">
        <v>4717068</v>
      </c>
      <c r="H10" s="3" t="s">
        <v>94</v>
      </c>
      <c r="I10" s="3" t="s">
        <v>95</v>
      </c>
      <c r="J10" s="1" t="s">
        <v>23</v>
      </c>
      <c r="K10" s="32">
        <v>4800000</v>
      </c>
      <c r="L10" s="2">
        <v>111</v>
      </c>
      <c r="M10" s="2">
        <v>10</v>
      </c>
      <c r="N10" s="2" t="s">
        <v>96</v>
      </c>
      <c r="O10" s="32">
        <v>4800000</v>
      </c>
      <c r="P10" s="32">
        <v>4032000</v>
      </c>
      <c r="Q10" s="3" t="s">
        <v>24</v>
      </c>
      <c r="R10" s="2" t="s">
        <v>25</v>
      </c>
      <c r="S10" s="3" t="s">
        <v>119</v>
      </c>
      <c r="T10" s="3" t="s">
        <v>97</v>
      </c>
      <c r="U10" s="3" t="s">
        <v>98</v>
      </c>
      <c r="V10" s="1" t="s">
        <v>47</v>
      </c>
      <c r="W10" s="2" t="s">
        <v>28</v>
      </c>
      <c r="X10" s="22">
        <v>43465</v>
      </c>
    </row>
    <row r="11" spans="1:24" ht="63.75" x14ac:dyDescent="0.25">
      <c r="A11" s="2">
        <v>2018</v>
      </c>
      <c r="B11" s="2">
        <v>5</v>
      </c>
      <c r="C11" s="2">
        <v>15</v>
      </c>
      <c r="D11" s="2">
        <v>1</v>
      </c>
      <c r="E11" s="2">
        <v>1</v>
      </c>
      <c r="F11" s="21">
        <v>36000</v>
      </c>
      <c r="G11" s="32">
        <v>1189403</v>
      </c>
      <c r="H11" s="3" t="s">
        <v>43</v>
      </c>
      <c r="I11" s="3" t="s">
        <v>44</v>
      </c>
      <c r="J11" s="1" t="s">
        <v>23</v>
      </c>
      <c r="K11" s="32">
        <v>3400000</v>
      </c>
      <c r="L11" s="2">
        <v>111</v>
      </c>
      <c r="M11" s="2">
        <v>10</v>
      </c>
      <c r="N11" s="2" t="s">
        <v>45</v>
      </c>
      <c r="O11" s="32">
        <v>3400000</v>
      </c>
      <c r="P11" s="32">
        <v>2856000</v>
      </c>
      <c r="Q11" s="3" t="s">
        <v>24</v>
      </c>
      <c r="R11" s="2" t="s">
        <v>25</v>
      </c>
      <c r="S11" s="3" t="s">
        <v>120</v>
      </c>
      <c r="T11" s="3" t="s">
        <v>46</v>
      </c>
      <c r="U11" s="3" t="s">
        <v>99</v>
      </c>
      <c r="V11" s="1" t="s">
        <v>47</v>
      </c>
      <c r="W11" s="2" t="s">
        <v>28</v>
      </c>
      <c r="X11" s="22">
        <v>43465</v>
      </c>
    </row>
    <row r="12" spans="1:24" ht="55.5" customHeight="1" x14ac:dyDescent="0.25">
      <c r="A12" s="2">
        <v>2018</v>
      </c>
      <c r="B12" s="2">
        <v>5</v>
      </c>
      <c r="C12" s="2">
        <v>15</v>
      </c>
      <c r="D12" s="2">
        <v>1</v>
      </c>
      <c r="E12" s="2">
        <v>1</v>
      </c>
      <c r="F12" s="21">
        <v>36000</v>
      </c>
      <c r="G12" s="32">
        <v>3884445</v>
      </c>
      <c r="H12" s="3" t="s">
        <v>48</v>
      </c>
      <c r="I12" s="3" t="s">
        <v>49</v>
      </c>
      <c r="J12" s="1" t="s">
        <v>23</v>
      </c>
      <c r="K12" s="32">
        <v>3400000</v>
      </c>
      <c r="L12" s="2">
        <v>111</v>
      </c>
      <c r="M12" s="2">
        <v>10</v>
      </c>
      <c r="N12" s="2" t="s">
        <v>45</v>
      </c>
      <c r="O12" s="32">
        <v>3400000</v>
      </c>
      <c r="P12" s="32">
        <v>2856000</v>
      </c>
      <c r="Q12" s="3" t="s">
        <v>24</v>
      </c>
      <c r="R12" s="2" t="s">
        <v>25</v>
      </c>
      <c r="S12" s="3" t="s">
        <v>100</v>
      </c>
      <c r="T12" s="3" t="s">
        <v>46</v>
      </c>
      <c r="U12" s="3" t="s">
        <v>101</v>
      </c>
      <c r="V12" s="1" t="s">
        <v>27</v>
      </c>
      <c r="W12" s="2" t="s">
        <v>28</v>
      </c>
      <c r="X12" s="22">
        <v>43465</v>
      </c>
    </row>
    <row r="13" spans="1:24" ht="52.5" customHeight="1" x14ac:dyDescent="0.25">
      <c r="A13" s="2">
        <v>2018</v>
      </c>
      <c r="B13" s="2">
        <v>5</v>
      </c>
      <c r="C13" s="2">
        <v>15</v>
      </c>
      <c r="D13" s="2">
        <v>1</v>
      </c>
      <c r="E13" s="2">
        <v>1</v>
      </c>
      <c r="F13" s="21">
        <v>36000</v>
      </c>
      <c r="G13" s="32">
        <v>2177674</v>
      </c>
      <c r="H13" s="3" t="s">
        <v>109</v>
      </c>
      <c r="I13" s="3" t="s">
        <v>110</v>
      </c>
      <c r="J13" s="1" t="s">
        <v>23</v>
      </c>
      <c r="K13" s="32">
        <v>3400000</v>
      </c>
      <c r="L13" s="2">
        <v>111</v>
      </c>
      <c r="M13" s="2">
        <v>10</v>
      </c>
      <c r="N13" s="2" t="s">
        <v>45</v>
      </c>
      <c r="O13" s="32">
        <v>3400000</v>
      </c>
      <c r="P13" s="32">
        <v>2856000</v>
      </c>
      <c r="Q13" s="3" t="s">
        <v>24</v>
      </c>
      <c r="R13" s="2" t="s">
        <v>25</v>
      </c>
      <c r="S13" s="3" t="s">
        <v>100</v>
      </c>
      <c r="T13" s="3" t="s">
        <v>46</v>
      </c>
      <c r="U13" s="3" t="s">
        <v>121</v>
      </c>
      <c r="V13" s="1" t="s">
        <v>47</v>
      </c>
      <c r="W13" s="2" t="s">
        <v>28</v>
      </c>
      <c r="X13" s="22">
        <v>43465</v>
      </c>
    </row>
    <row r="14" spans="1:24" ht="54.75" customHeight="1" x14ac:dyDescent="0.25">
      <c r="A14" s="2">
        <v>2018</v>
      </c>
      <c r="B14" s="2">
        <v>5</v>
      </c>
      <c r="C14" s="2">
        <v>15</v>
      </c>
      <c r="D14" s="2">
        <v>1</v>
      </c>
      <c r="E14" s="2">
        <v>1</v>
      </c>
      <c r="F14" s="21">
        <v>42000</v>
      </c>
      <c r="G14" s="32">
        <v>2087036</v>
      </c>
      <c r="H14" s="3" t="s">
        <v>51</v>
      </c>
      <c r="I14" s="3" t="s">
        <v>52</v>
      </c>
      <c r="J14" s="1" t="s">
        <v>23</v>
      </c>
      <c r="K14" s="32">
        <v>2200000</v>
      </c>
      <c r="L14" s="2">
        <v>111</v>
      </c>
      <c r="M14" s="2">
        <v>10</v>
      </c>
      <c r="N14" s="2" t="s">
        <v>53</v>
      </c>
      <c r="O14" s="32">
        <v>2200000</v>
      </c>
      <c r="P14" s="32">
        <v>1848000</v>
      </c>
      <c r="Q14" s="3" t="s">
        <v>24</v>
      </c>
      <c r="R14" s="2" t="s">
        <v>25</v>
      </c>
      <c r="S14" s="3" t="s">
        <v>102</v>
      </c>
      <c r="T14" s="3" t="s">
        <v>46</v>
      </c>
      <c r="U14" s="3" t="s">
        <v>54</v>
      </c>
      <c r="V14" s="1" t="s">
        <v>50</v>
      </c>
      <c r="W14" s="2" t="s">
        <v>28</v>
      </c>
      <c r="X14" s="22">
        <v>43465</v>
      </c>
    </row>
    <row r="15" spans="1:24" ht="59.25" customHeight="1" x14ac:dyDescent="0.25">
      <c r="A15" s="2">
        <v>2018</v>
      </c>
      <c r="B15" s="2">
        <v>5</v>
      </c>
      <c r="C15" s="2">
        <v>15</v>
      </c>
      <c r="D15" s="2">
        <v>1</v>
      </c>
      <c r="E15" s="2">
        <v>1</v>
      </c>
      <c r="F15" s="21">
        <v>43000</v>
      </c>
      <c r="G15" s="32">
        <v>4265801</v>
      </c>
      <c r="H15" s="3" t="s">
        <v>55</v>
      </c>
      <c r="I15" s="3" t="s">
        <v>56</v>
      </c>
      <c r="J15" s="1" t="s">
        <v>23</v>
      </c>
      <c r="K15" s="32">
        <v>3000000</v>
      </c>
      <c r="L15" s="2">
        <v>111</v>
      </c>
      <c r="M15" s="2">
        <v>10</v>
      </c>
      <c r="N15" s="2" t="s">
        <v>57</v>
      </c>
      <c r="O15" s="32">
        <v>3000000</v>
      </c>
      <c r="P15" s="32">
        <v>2520000</v>
      </c>
      <c r="Q15" s="3" t="s">
        <v>24</v>
      </c>
      <c r="R15" s="2" t="s">
        <v>25</v>
      </c>
      <c r="S15" s="3" t="s">
        <v>58</v>
      </c>
      <c r="T15" s="3" t="s">
        <v>59</v>
      </c>
      <c r="U15" s="3" t="s">
        <v>60</v>
      </c>
      <c r="V15" s="1" t="s">
        <v>27</v>
      </c>
      <c r="W15" s="2" t="s">
        <v>28</v>
      </c>
      <c r="X15" s="22">
        <v>43465</v>
      </c>
    </row>
    <row r="16" spans="1:24" ht="57" customHeight="1" x14ac:dyDescent="0.25">
      <c r="A16" s="2">
        <v>2018</v>
      </c>
      <c r="B16" s="2">
        <v>5</v>
      </c>
      <c r="C16" s="2">
        <v>15</v>
      </c>
      <c r="D16" s="2">
        <v>1</v>
      </c>
      <c r="E16" s="2">
        <v>1</v>
      </c>
      <c r="F16" s="21">
        <v>44000</v>
      </c>
      <c r="G16" s="32">
        <v>3024023</v>
      </c>
      <c r="H16" s="3" t="s">
        <v>61</v>
      </c>
      <c r="I16" s="3" t="s">
        <v>62</v>
      </c>
      <c r="J16" s="1" t="s">
        <v>23</v>
      </c>
      <c r="K16" s="32">
        <v>2200000</v>
      </c>
      <c r="L16" s="2">
        <v>111</v>
      </c>
      <c r="M16" s="2">
        <v>10</v>
      </c>
      <c r="N16" s="2" t="s">
        <v>63</v>
      </c>
      <c r="O16" s="32">
        <v>2200000</v>
      </c>
      <c r="P16" s="32">
        <v>1848000</v>
      </c>
      <c r="Q16" s="3" t="s">
        <v>24</v>
      </c>
      <c r="R16" s="2" t="s">
        <v>25</v>
      </c>
      <c r="S16" s="3" t="s">
        <v>122</v>
      </c>
      <c r="T16" s="3" t="s">
        <v>64</v>
      </c>
      <c r="U16" s="3" t="s">
        <v>65</v>
      </c>
      <c r="V16" s="1" t="s">
        <v>42</v>
      </c>
      <c r="W16" s="2" t="s">
        <v>28</v>
      </c>
      <c r="X16" s="22">
        <v>43465</v>
      </c>
    </row>
    <row r="17" spans="1:24" ht="51" x14ac:dyDescent="0.25">
      <c r="A17" s="2">
        <v>2018</v>
      </c>
      <c r="B17" s="2">
        <v>5</v>
      </c>
      <c r="C17" s="2">
        <v>15</v>
      </c>
      <c r="D17" s="2">
        <v>1</v>
      </c>
      <c r="E17" s="2">
        <v>1</v>
      </c>
      <c r="F17" s="21">
        <v>45000</v>
      </c>
      <c r="G17" s="32">
        <v>1527457</v>
      </c>
      <c r="H17" s="3" t="s">
        <v>85</v>
      </c>
      <c r="I17" s="3" t="s">
        <v>86</v>
      </c>
      <c r="J17" s="1" t="s">
        <v>23</v>
      </c>
      <c r="K17" s="32">
        <v>2041123</v>
      </c>
      <c r="L17" s="2">
        <v>111</v>
      </c>
      <c r="M17" s="2">
        <v>10</v>
      </c>
      <c r="N17" s="2" t="s">
        <v>87</v>
      </c>
      <c r="O17" s="32">
        <v>2041123</v>
      </c>
      <c r="P17" s="32">
        <v>1714543.32</v>
      </c>
      <c r="Q17" s="3" t="s">
        <v>24</v>
      </c>
      <c r="R17" s="2" t="s">
        <v>25</v>
      </c>
      <c r="S17" s="3" t="s">
        <v>123</v>
      </c>
      <c r="T17" s="3" t="s">
        <v>64</v>
      </c>
      <c r="U17" s="3" t="s">
        <v>37</v>
      </c>
      <c r="V17" s="1" t="s">
        <v>27</v>
      </c>
      <c r="W17" s="2" t="s">
        <v>28</v>
      </c>
      <c r="X17" s="22">
        <v>43465</v>
      </c>
    </row>
    <row r="18" spans="1:24" ht="54.75" customHeight="1" x14ac:dyDescent="0.25">
      <c r="A18" s="2">
        <v>2018</v>
      </c>
      <c r="B18" s="2">
        <v>5</v>
      </c>
      <c r="C18" s="2">
        <v>15</v>
      </c>
      <c r="D18" s="2">
        <v>1</v>
      </c>
      <c r="E18" s="2">
        <v>1</v>
      </c>
      <c r="F18" s="21">
        <v>46000</v>
      </c>
      <c r="G18" s="32">
        <v>1308477</v>
      </c>
      <c r="H18" s="3" t="s">
        <v>66</v>
      </c>
      <c r="I18" s="3" t="s">
        <v>67</v>
      </c>
      <c r="J18" s="1" t="s">
        <v>23</v>
      </c>
      <c r="K18" s="32">
        <v>3500000</v>
      </c>
      <c r="L18" s="2">
        <v>111</v>
      </c>
      <c r="M18" s="2">
        <v>10</v>
      </c>
      <c r="N18" s="2" t="s">
        <v>68</v>
      </c>
      <c r="O18" s="32">
        <v>3500000</v>
      </c>
      <c r="P18" s="32">
        <v>2940000</v>
      </c>
      <c r="Q18" s="3" t="s">
        <v>24</v>
      </c>
      <c r="R18" s="2" t="s">
        <v>25</v>
      </c>
      <c r="S18" s="3" t="s">
        <v>124</v>
      </c>
      <c r="T18" s="3" t="s">
        <v>69</v>
      </c>
      <c r="U18" s="3" t="s">
        <v>70</v>
      </c>
      <c r="V18" s="1" t="s">
        <v>42</v>
      </c>
      <c r="W18" s="2" t="s">
        <v>28</v>
      </c>
      <c r="X18" s="22">
        <v>43465</v>
      </c>
    </row>
    <row r="19" spans="1:24" ht="50.25" customHeight="1" x14ac:dyDescent="0.25">
      <c r="A19" s="35">
        <v>2018</v>
      </c>
      <c r="B19" s="2">
        <v>5</v>
      </c>
      <c r="C19" s="35">
        <v>15</v>
      </c>
      <c r="D19" s="35">
        <v>1</v>
      </c>
      <c r="E19" s="35">
        <v>1</v>
      </c>
      <c r="F19" s="36">
        <v>41000</v>
      </c>
      <c r="G19" s="36">
        <v>4144214</v>
      </c>
      <c r="H19" s="38" t="s">
        <v>178</v>
      </c>
      <c r="I19" s="38" t="s">
        <v>179</v>
      </c>
      <c r="J19" s="37" t="s">
        <v>23</v>
      </c>
      <c r="K19" s="36">
        <v>2400000</v>
      </c>
      <c r="L19" s="35">
        <v>111</v>
      </c>
      <c r="M19" s="35">
        <v>10</v>
      </c>
      <c r="N19" s="35" t="s">
        <v>160</v>
      </c>
      <c r="O19" s="36">
        <v>2400000</v>
      </c>
      <c r="P19" s="36">
        <f t="shared" ref="P19" si="0">O19-(O19*16%)</f>
        <v>2016000</v>
      </c>
      <c r="Q19" s="38" t="s">
        <v>24</v>
      </c>
      <c r="R19" s="35" t="s">
        <v>25</v>
      </c>
      <c r="S19" s="38" t="s">
        <v>180</v>
      </c>
      <c r="T19" s="38" t="s">
        <v>46</v>
      </c>
      <c r="U19" s="38" t="s">
        <v>181</v>
      </c>
      <c r="V19" s="37" t="s">
        <v>42</v>
      </c>
      <c r="W19" s="35" t="s">
        <v>28</v>
      </c>
      <c r="X19" s="39">
        <v>43465</v>
      </c>
    </row>
    <row r="20" spans="1:24" ht="50.25" customHeight="1" x14ac:dyDescent="0.25">
      <c r="A20" s="35">
        <v>2018</v>
      </c>
      <c r="B20" s="2">
        <v>5</v>
      </c>
      <c r="C20" s="35">
        <v>15</v>
      </c>
      <c r="D20" s="35">
        <v>1</v>
      </c>
      <c r="E20" s="35">
        <v>1</v>
      </c>
      <c r="F20" s="36">
        <v>4000</v>
      </c>
      <c r="G20" s="36">
        <v>449012</v>
      </c>
      <c r="H20" s="38" t="s">
        <v>198</v>
      </c>
      <c r="I20" s="38" t="s">
        <v>199</v>
      </c>
      <c r="J20" s="37" t="s">
        <v>23</v>
      </c>
      <c r="K20" s="36">
        <v>6000000</v>
      </c>
      <c r="L20" s="35">
        <v>111</v>
      </c>
      <c r="M20" s="35">
        <v>10</v>
      </c>
      <c r="N20" s="35" t="s">
        <v>200</v>
      </c>
      <c r="O20" s="36">
        <v>6000000</v>
      </c>
      <c r="P20" s="36">
        <v>5040000</v>
      </c>
      <c r="Q20" s="38" t="s">
        <v>24</v>
      </c>
      <c r="R20" s="35" t="s">
        <v>25</v>
      </c>
      <c r="S20" s="38" t="s">
        <v>201</v>
      </c>
      <c r="T20" s="38" t="s">
        <v>203</v>
      </c>
      <c r="U20" s="38" t="s">
        <v>202</v>
      </c>
      <c r="V20" s="37" t="s">
        <v>42</v>
      </c>
      <c r="W20" s="35" t="s">
        <v>28</v>
      </c>
      <c r="X20" s="39">
        <v>43465</v>
      </c>
    </row>
    <row r="21" spans="1:24" ht="48.75" customHeight="1" x14ac:dyDescent="0.25">
      <c r="A21" s="2">
        <v>2018</v>
      </c>
      <c r="B21" s="2">
        <v>5</v>
      </c>
      <c r="C21" s="2">
        <v>15</v>
      </c>
      <c r="D21" s="2">
        <v>1</v>
      </c>
      <c r="E21" s="2">
        <v>1</v>
      </c>
      <c r="F21" s="32">
        <v>36000</v>
      </c>
      <c r="G21" s="32">
        <v>3771580</v>
      </c>
      <c r="H21" s="3" t="s">
        <v>182</v>
      </c>
      <c r="I21" s="3" t="s">
        <v>183</v>
      </c>
      <c r="J21" s="1" t="s">
        <v>23</v>
      </c>
      <c r="K21" s="32">
        <v>3400000</v>
      </c>
      <c r="L21" s="2">
        <v>111</v>
      </c>
      <c r="M21" s="2">
        <v>10</v>
      </c>
      <c r="N21" s="2" t="s">
        <v>45</v>
      </c>
      <c r="O21" s="32">
        <v>3400000</v>
      </c>
      <c r="P21" s="32">
        <v>2856000</v>
      </c>
      <c r="Q21" s="3" t="s">
        <v>24</v>
      </c>
      <c r="R21" s="2" t="s">
        <v>25</v>
      </c>
      <c r="S21" s="3" t="s">
        <v>185</v>
      </c>
      <c r="T21" s="3" t="s">
        <v>46</v>
      </c>
      <c r="U21" s="3" t="s">
        <v>184</v>
      </c>
      <c r="V21" s="1" t="s">
        <v>27</v>
      </c>
      <c r="W21" s="2" t="s">
        <v>28</v>
      </c>
      <c r="X21" s="22">
        <v>43465</v>
      </c>
    </row>
    <row r="24" spans="1:24" ht="23.25" x14ac:dyDescent="0.25">
      <c r="A24" s="74" t="s">
        <v>189</v>
      </c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6"/>
    </row>
    <row r="25" spans="1:24" ht="51" x14ac:dyDescent="0.25">
      <c r="A25" s="33" t="s">
        <v>111</v>
      </c>
      <c r="B25" s="33" t="s">
        <v>1</v>
      </c>
      <c r="C25" s="33" t="s">
        <v>2</v>
      </c>
      <c r="D25" s="33" t="s">
        <v>3</v>
      </c>
      <c r="E25" s="33" t="s">
        <v>4</v>
      </c>
      <c r="F25" s="33" t="s">
        <v>5</v>
      </c>
      <c r="G25" s="34" t="s">
        <v>6</v>
      </c>
      <c r="H25" s="33" t="s">
        <v>7</v>
      </c>
      <c r="I25" s="33" t="s">
        <v>8</v>
      </c>
      <c r="J25" s="33" t="s">
        <v>9</v>
      </c>
      <c r="K25" s="34" t="s">
        <v>10</v>
      </c>
      <c r="L25" s="33" t="s">
        <v>11</v>
      </c>
      <c r="M25" s="33" t="s">
        <v>12</v>
      </c>
      <c r="N25" s="33" t="s">
        <v>13</v>
      </c>
      <c r="O25" s="34" t="s">
        <v>14</v>
      </c>
      <c r="P25" s="34" t="s">
        <v>15</v>
      </c>
      <c r="Q25" s="33" t="s">
        <v>16</v>
      </c>
      <c r="R25" s="33" t="s">
        <v>17</v>
      </c>
      <c r="S25" s="33" t="s">
        <v>18</v>
      </c>
      <c r="T25" s="33" t="s">
        <v>19</v>
      </c>
      <c r="U25" s="33" t="s">
        <v>20</v>
      </c>
      <c r="V25" s="33" t="s">
        <v>21</v>
      </c>
      <c r="W25" s="33" t="s">
        <v>22</v>
      </c>
      <c r="X25" s="33" t="s">
        <v>72</v>
      </c>
    </row>
    <row r="26" spans="1:24" ht="60" customHeight="1" x14ac:dyDescent="0.25">
      <c r="A26" s="4">
        <v>2018</v>
      </c>
      <c r="B26" s="4">
        <v>5</v>
      </c>
      <c r="C26" s="4">
        <v>15</v>
      </c>
      <c r="D26" s="4">
        <v>1</v>
      </c>
      <c r="E26" s="4">
        <v>1</v>
      </c>
      <c r="F26" s="5"/>
      <c r="G26" s="6">
        <v>1187941</v>
      </c>
      <c r="H26" s="7" t="s">
        <v>73</v>
      </c>
      <c r="I26" s="7" t="s">
        <v>74</v>
      </c>
      <c r="J26" s="7" t="s">
        <v>204</v>
      </c>
      <c r="K26" s="6">
        <v>0</v>
      </c>
      <c r="L26" s="4">
        <v>0</v>
      </c>
      <c r="M26" s="4">
        <v>0</v>
      </c>
      <c r="N26" s="4">
        <v>0</v>
      </c>
      <c r="O26" s="56">
        <v>0</v>
      </c>
      <c r="P26" s="6">
        <v>0</v>
      </c>
      <c r="Q26" s="6">
        <v>0</v>
      </c>
      <c r="R26" s="4" t="s">
        <v>25</v>
      </c>
      <c r="S26" s="7" t="s">
        <v>104</v>
      </c>
      <c r="T26" s="7"/>
      <c r="U26" s="7" t="s">
        <v>76</v>
      </c>
      <c r="V26" s="5" t="s">
        <v>47</v>
      </c>
      <c r="W26" s="4" t="s">
        <v>28</v>
      </c>
      <c r="X26" s="8">
        <v>43465</v>
      </c>
    </row>
    <row r="27" spans="1:24" ht="59.25" customHeight="1" x14ac:dyDescent="0.25">
      <c r="A27" s="4">
        <v>2018</v>
      </c>
      <c r="B27" s="4">
        <v>5</v>
      </c>
      <c r="C27" s="4">
        <v>15</v>
      </c>
      <c r="D27" s="4">
        <v>1</v>
      </c>
      <c r="E27" s="4">
        <v>1</v>
      </c>
      <c r="F27" s="5"/>
      <c r="G27" s="6">
        <v>3240941</v>
      </c>
      <c r="H27" s="7" t="s">
        <v>88</v>
      </c>
      <c r="I27" s="7" t="s">
        <v>80</v>
      </c>
      <c r="J27" s="7" t="s">
        <v>75</v>
      </c>
      <c r="K27" s="6">
        <v>1500000</v>
      </c>
      <c r="L27" s="4">
        <v>133</v>
      </c>
      <c r="M27" s="4">
        <v>10</v>
      </c>
      <c r="N27" s="4">
        <v>0</v>
      </c>
      <c r="O27" s="56">
        <v>1500000</v>
      </c>
      <c r="P27" s="6">
        <v>240000</v>
      </c>
      <c r="Q27" s="49" t="s">
        <v>105</v>
      </c>
      <c r="R27" s="4" t="s">
        <v>25</v>
      </c>
      <c r="S27" s="7" t="s">
        <v>106</v>
      </c>
      <c r="T27" s="7"/>
      <c r="U27" s="7" t="s">
        <v>107</v>
      </c>
      <c r="V27" s="5" t="s">
        <v>47</v>
      </c>
      <c r="W27" s="4" t="s">
        <v>28</v>
      </c>
      <c r="X27" s="8">
        <v>43465</v>
      </c>
    </row>
    <row r="28" spans="1:24" ht="60" customHeight="1" x14ac:dyDescent="0.25">
      <c r="A28" s="4">
        <v>2018</v>
      </c>
      <c r="B28" s="4">
        <v>5</v>
      </c>
      <c r="C28" s="4">
        <v>15</v>
      </c>
      <c r="D28" s="4">
        <v>1</v>
      </c>
      <c r="E28" s="4">
        <v>1</v>
      </c>
      <c r="F28" s="5"/>
      <c r="G28" s="6">
        <v>1445041</v>
      </c>
      <c r="H28" s="7" t="s">
        <v>89</v>
      </c>
      <c r="I28" s="7" t="s">
        <v>90</v>
      </c>
      <c r="J28" s="7" t="s">
        <v>75</v>
      </c>
      <c r="K28" s="6">
        <v>1500000</v>
      </c>
      <c r="L28" s="4">
        <v>133</v>
      </c>
      <c r="M28" s="4">
        <v>10</v>
      </c>
      <c r="N28" s="4">
        <v>0</v>
      </c>
      <c r="O28" s="56">
        <v>1500000</v>
      </c>
      <c r="P28" s="6">
        <v>240000</v>
      </c>
      <c r="Q28" s="49" t="s">
        <v>105</v>
      </c>
      <c r="R28" s="4" t="s">
        <v>25</v>
      </c>
      <c r="S28" s="7" t="s">
        <v>108</v>
      </c>
      <c r="T28" s="7"/>
      <c r="U28" s="7" t="s">
        <v>103</v>
      </c>
      <c r="V28" s="5" t="s">
        <v>47</v>
      </c>
      <c r="W28" s="4" t="s">
        <v>28</v>
      </c>
      <c r="X28" s="8">
        <v>43465</v>
      </c>
    </row>
    <row r="29" spans="1:24" ht="51.75" customHeight="1" x14ac:dyDescent="0.25">
      <c r="A29" s="4">
        <v>2018</v>
      </c>
      <c r="B29" s="4">
        <v>5</v>
      </c>
      <c r="C29" s="4">
        <v>15</v>
      </c>
      <c r="D29" s="4">
        <v>1</v>
      </c>
      <c r="E29" s="4">
        <v>1</v>
      </c>
      <c r="F29" s="5"/>
      <c r="G29" s="6">
        <v>2265612</v>
      </c>
      <c r="H29" s="7" t="s">
        <v>77</v>
      </c>
      <c r="I29" s="7" t="s">
        <v>78</v>
      </c>
      <c r="J29" s="7" t="s">
        <v>204</v>
      </c>
      <c r="K29" s="56">
        <v>0</v>
      </c>
      <c r="L29" s="4">
        <v>0</v>
      </c>
      <c r="M29" s="4">
        <v>0</v>
      </c>
      <c r="N29" s="4">
        <v>0</v>
      </c>
      <c r="O29" s="6">
        <v>0</v>
      </c>
      <c r="P29" s="6">
        <v>0</v>
      </c>
      <c r="Q29" s="5">
        <v>0</v>
      </c>
      <c r="R29" s="4" t="s">
        <v>25</v>
      </c>
      <c r="S29" s="7" t="s">
        <v>187</v>
      </c>
      <c r="T29" s="7"/>
      <c r="U29" s="7" t="s">
        <v>79</v>
      </c>
      <c r="V29" s="5" t="s">
        <v>47</v>
      </c>
      <c r="W29" s="4" t="s">
        <v>28</v>
      </c>
      <c r="X29" s="8">
        <v>43465</v>
      </c>
    </row>
    <row r="30" spans="1:24" ht="51.75" customHeight="1" x14ac:dyDescent="0.25">
      <c r="A30" s="4">
        <v>2018</v>
      </c>
      <c r="B30" s="4">
        <v>5</v>
      </c>
      <c r="C30" s="4">
        <v>15</v>
      </c>
      <c r="D30" s="4">
        <v>1</v>
      </c>
      <c r="E30" s="4">
        <v>1</v>
      </c>
      <c r="F30" s="5"/>
      <c r="G30" s="6">
        <v>750810</v>
      </c>
      <c r="H30" s="7" t="s">
        <v>190</v>
      </c>
      <c r="I30" s="48" t="s">
        <v>191</v>
      </c>
      <c r="J30" s="7" t="s">
        <v>75</v>
      </c>
      <c r="K30" s="56">
        <v>0</v>
      </c>
      <c r="L30" s="4">
        <v>0</v>
      </c>
      <c r="M30" s="4">
        <v>0</v>
      </c>
      <c r="N30" s="4">
        <v>0</v>
      </c>
      <c r="O30" s="6">
        <v>0</v>
      </c>
      <c r="P30" s="6">
        <v>0</v>
      </c>
      <c r="Q30" s="5">
        <v>0</v>
      </c>
      <c r="R30" s="4" t="s">
        <v>25</v>
      </c>
      <c r="S30" s="7" t="s">
        <v>192</v>
      </c>
      <c r="T30" s="7"/>
      <c r="U30" s="7" t="s">
        <v>193</v>
      </c>
      <c r="V30" s="5" t="s">
        <v>47</v>
      </c>
      <c r="W30" s="4" t="s">
        <v>28</v>
      </c>
      <c r="X30" s="8">
        <v>43465</v>
      </c>
    </row>
    <row r="31" spans="1:24" s="55" customFormat="1" ht="52.5" customHeight="1" x14ac:dyDescent="0.25">
      <c r="A31" s="51">
        <v>2018</v>
      </c>
      <c r="B31" s="4">
        <v>5</v>
      </c>
      <c r="C31" s="51">
        <v>15</v>
      </c>
      <c r="D31" s="51">
        <v>1</v>
      </c>
      <c r="E31" s="51">
        <v>1</v>
      </c>
      <c r="F31" s="50"/>
      <c r="G31" s="52">
        <v>1686379</v>
      </c>
      <c r="H31" s="53" t="s">
        <v>196</v>
      </c>
      <c r="I31" s="53" t="s">
        <v>197</v>
      </c>
      <c r="J31" s="53" t="s">
        <v>204</v>
      </c>
      <c r="K31" s="56">
        <v>0</v>
      </c>
      <c r="L31" s="51">
        <v>0</v>
      </c>
      <c r="M31" s="51">
        <v>0</v>
      </c>
      <c r="N31" s="4">
        <v>0</v>
      </c>
      <c r="O31" s="52">
        <v>0</v>
      </c>
      <c r="P31" s="52">
        <v>0</v>
      </c>
      <c r="Q31" s="50">
        <v>0</v>
      </c>
      <c r="R31" s="51" t="s">
        <v>25</v>
      </c>
      <c r="S31" s="53" t="s">
        <v>194</v>
      </c>
      <c r="T31" s="53"/>
      <c r="U31" s="53" t="s">
        <v>195</v>
      </c>
      <c r="V31" s="50" t="s">
        <v>47</v>
      </c>
      <c r="W31" s="51" t="s">
        <v>28</v>
      </c>
      <c r="X31" s="54">
        <v>43465</v>
      </c>
    </row>
    <row r="32" spans="1:24" ht="56.25" customHeight="1" x14ac:dyDescent="0.25">
      <c r="A32" s="4">
        <v>2018</v>
      </c>
      <c r="B32" s="4">
        <v>5</v>
      </c>
      <c r="C32" s="4">
        <v>15</v>
      </c>
      <c r="D32" s="4">
        <v>1</v>
      </c>
      <c r="E32" s="4">
        <v>1</v>
      </c>
      <c r="F32" s="5"/>
      <c r="G32" s="6">
        <v>2134478</v>
      </c>
      <c r="H32" s="58" t="s">
        <v>173</v>
      </c>
      <c r="I32" s="7" t="s">
        <v>174</v>
      </c>
      <c r="J32" s="7" t="s">
        <v>75</v>
      </c>
      <c r="K32" s="56">
        <v>0</v>
      </c>
      <c r="L32" s="4">
        <v>0</v>
      </c>
      <c r="M32" s="4">
        <v>0</v>
      </c>
      <c r="N32" s="4">
        <v>0</v>
      </c>
      <c r="O32" s="6">
        <v>0</v>
      </c>
      <c r="P32" s="6">
        <v>0</v>
      </c>
      <c r="Q32" s="5">
        <v>0</v>
      </c>
      <c r="R32" s="4" t="s">
        <v>25</v>
      </c>
      <c r="S32" s="7" t="s">
        <v>175</v>
      </c>
      <c r="T32" s="7"/>
      <c r="U32" s="7" t="s">
        <v>176</v>
      </c>
      <c r="V32" s="5" t="s">
        <v>47</v>
      </c>
      <c r="W32" s="4" t="s">
        <v>28</v>
      </c>
      <c r="X32" s="8">
        <v>43465</v>
      </c>
    </row>
    <row r="33" spans="1:24" ht="56.25" customHeight="1" x14ac:dyDescent="0.25">
      <c r="A33" s="4">
        <v>2018</v>
      </c>
      <c r="B33" s="4">
        <v>5</v>
      </c>
      <c r="C33" s="4">
        <v>15</v>
      </c>
      <c r="D33" s="4">
        <v>1</v>
      </c>
      <c r="E33" s="4">
        <v>1</v>
      </c>
      <c r="F33" s="5"/>
      <c r="G33" s="6">
        <v>2345817</v>
      </c>
      <c r="H33" s="58" t="s">
        <v>205</v>
      </c>
      <c r="I33" s="7" t="s">
        <v>206</v>
      </c>
      <c r="J33" s="7" t="s">
        <v>75</v>
      </c>
      <c r="K33" s="56">
        <v>0</v>
      </c>
      <c r="L33" s="4">
        <v>0</v>
      </c>
      <c r="M33" s="4">
        <v>0</v>
      </c>
      <c r="N33" s="4">
        <v>0</v>
      </c>
      <c r="O33" s="6">
        <v>0</v>
      </c>
      <c r="P33" s="6">
        <v>0</v>
      </c>
      <c r="Q33" s="5">
        <v>0</v>
      </c>
      <c r="R33" s="4" t="s">
        <v>25</v>
      </c>
      <c r="S33" s="7" t="s">
        <v>104</v>
      </c>
      <c r="T33" s="7"/>
      <c r="U33" s="7" t="s">
        <v>207</v>
      </c>
      <c r="V33" s="5" t="s">
        <v>47</v>
      </c>
      <c r="W33" s="4" t="s">
        <v>28</v>
      </c>
      <c r="X33" s="8">
        <v>43465</v>
      </c>
    </row>
  </sheetData>
  <mergeCells count="2">
    <mergeCell ref="A2:X2"/>
    <mergeCell ref="A24:X24"/>
  </mergeCell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2"/>
  <sheetViews>
    <sheetView topLeftCell="A22" zoomScale="80" zoomScaleNormal="80" workbookViewId="0">
      <selection activeCell="I30" sqref="I30"/>
    </sheetView>
  </sheetViews>
  <sheetFormatPr baseColWidth="10" defaultRowHeight="15" x14ac:dyDescent="0.25"/>
  <cols>
    <col min="7" max="7" width="11.42578125" style="46"/>
    <col min="10" max="10" width="13.140625" customWidth="1"/>
    <col min="11" max="11" width="11.42578125" style="46"/>
    <col min="15" max="16" width="11.42578125" style="46"/>
    <col min="22" max="22" width="12.28515625" customWidth="1"/>
  </cols>
  <sheetData>
    <row r="2" spans="1:24" ht="23.25" x14ac:dyDescent="0.25">
      <c r="A2" s="71" t="s">
        <v>188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3"/>
    </row>
    <row r="3" spans="1:24" ht="51" x14ac:dyDescent="0.25">
      <c r="A3" s="33" t="s">
        <v>111</v>
      </c>
      <c r="B3" s="33" t="s">
        <v>1</v>
      </c>
      <c r="C3" s="33" t="s">
        <v>2</v>
      </c>
      <c r="D3" s="33" t="s">
        <v>3</v>
      </c>
      <c r="E3" s="33" t="s">
        <v>4</v>
      </c>
      <c r="F3" s="33" t="s">
        <v>5</v>
      </c>
      <c r="G3" s="34" t="s">
        <v>6</v>
      </c>
      <c r="H3" s="33" t="s">
        <v>7</v>
      </c>
      <c r="I3" s="33" t="s">
        <v>8</v>
      </c>
      <c r="J3" s="33" t="s">
        <v>9</v>
      </c>
      <c r="K3" s="34" t="s">
        <v>10</v>
      </c>
      <c r="L3" s="33" t="s">
        <v>11</v>
      </c>
      <c r="M3" s="33" t="s">
        <v>12</v>
      </c>
      <c r="N3" s="33" t="s">
        <v>13</v>
      </c>
      <c r="O3" s="34" t="s">
        <v>14</v>
      </c>
      <c r="P3" s="34" t="s">
        <v>15</v>
      </c>
      <c r="Q3" s="33" t="s">
        <v>16</v>
      </c>
      <c r="R3" s="33" t="s">
        <v>17</v>
      </c>
      <c r="S3" s="33" t="s">
        <v>18</v>
      </c>
      <c r="T3" s="33" t="s">
        <v>19</v>
      </c>
      <c r="U3" s="33" t="s">
        <v>20</v>
      </c>
      <c r="V3" s="33" t="s">
        <v>21</v>
      </c>
      <c r="W3" s="33" t="s">
        <v>22</v>
      </c>
      <c r="X3" s="33" t="s">
        <v>72</v>
      </c>
    </row>
    <row r="4" spans="1:24" ht="56.25" customHeight="1" x14ac:dyDescent="0.25">
      <c r="A4" s="2">
        <v>2018</v>
      </c>
      <c r="B4" s="2">
        <v>6</v>
      </c>
      <c r="C4" s="2">
        <v>15</v>
      </c>
      <c r="D4" s="2">
        <v>1</v>
      </c>
      <c r="E4" s="2">
        <v>1</v>
      </c>
      <c r="F4" s="21">
        <v>6000</v>
      </c>
      <c r="G4" s="32">
        <v>2433386</v>
      </c>
      <c r="H4" s="3" t="s">
        <v>91</v>
      </c>
      <c r="I4" s="3" t="s">
        <v>92</v>
      </c>
      <c r="J4" s="1" t="s">
        <v>23</v>
      </c>
      <c r="K4" s="32">
        <v>7200000</v>
      </c>
      <c r="L4" s="2">
        <v>111</v>
      </c>
      <c r="M4" s="2">
        <v>10</v>
      </c>
      <c r="N4" s="2" t="s">
        <v>93</v>
      </c>
      <c r="O4" s="32">
        <v>7200000</v>
      </c>
      <c r="P4" s="32">
        <v>6048000</v>
      </c>
      <c r="Q4" s="3" t="s">
        <v>24</v>
      </c>
      <c r="R4" s="2" t="s">
        <v>25</v>
      </c>
      <c r="S4" s="3" t="s">
        <v>125</v>
      </c>
      <c r="T4" s="3" t="s">
        <v>26</v>
      </c>
      <c r="U4" s="3" t="s">
        <v>112</v>
      </c>
      <c r="V4" s="1" t="s">
        <v>47</v>
      </c>
      <c r="W4" s="2" t="s">
        <v>28</v>
      </c>
      <c r="X4" s="22">
        <v>43465</v>
      </c>
    </row>
    <row r="5" spans="1:24" ht="51" x14ac:dyDescent="0.25">
      <c r="A5" s="2">
        <v>2018</v>
      </c>
      <c r="B5" s="2">
        <v>6</v>
      </c>
      <c r="C5" s="2">
        <v>15</v>
      </c>
      <c r="D5" s="2">
        <v>1</v>
      </c>
      <c r="E5" s="2">
        <v>1</v>
      </c>
      <c r="F5" s="21">
        <v>9000</v>
      </c>
      <c r="G5" s="32">
        <v>4317909</v>
      </c>
      <c r="H5" s="3" t="s">
        <v>29</v>
      </c>
      <c r="I5" s="3" t="s">
        <v>30</v>
      </c>
      <c r="J5" s="1" t="s">
        <v>23</v>
      </c>
      <c r="K5" s="32">
        <v>6000000</v>
      </c>
      <c r="L5" s="2">
        <v>111</v>
      </c>
      <c r="M5" s="2">
        <v>10</v>
      </c>
      <c r="N5" s="2" t="s">
        <v>31</v>
      </c>
      <c r="O5" s="32">
        <v>6000000</v>
      </c>
      <c r="P5" s="32">
        <v>5040000</v>
      </c>
      <c r="Q5" s="3" t="s">
        <v>24</v>
      </c>
      <c r="R5" s="2" t="s">
        <v>25</v>
      </c>
      <c r="S5" s="3" t="s">
        <v>186</v>
      </c>
      <c r="T5" s="3" t="s">
        <v>26</v>
      </c>
      <c r="U5" s="3" t="s">
        <v>32</v>
      </c>
      <c r="V5" s="1" t="s">
        <v>27</v>
      </c>
      <c r="W5" s="2" t="s">
        <v>28</v>
      </c>
      <c r="X5" s="22">
        <v>43465</v>
      </c>
    </row>
    <row r="6" spans="1:24" ht="51" x14ac:dyDescent="0.25">
      <c r="A6" s="2">
        <v>2018</v>
      </c>
      <c r="B6" s="2">
        <v>6</v>
      </c>
      <c r="C6" s="2">
        <v>15</v>
      </c>
      <c r="D6" s="2">
        <v>1</v>
      </c>
      <c r="E6" s="2">
        <v>1</v>
      </c>
      <c r="F6" s="21">
        <v>12000</v>
      </c>
      <c r="G6" s="32">
        <v>3537340</v>
      </c>
      <c r="H6" s="3" t="s">
        <v>33</v>
      </c>
      <c r="I6" s="3" t="s">
        <v>34</v>
      </c>
      <c r="J6" s="1" t="s">
        <v>23</v>
      </c>
      <c r="K6" s="32">
        <v>6000000</v>
      </c>
      <c r="L6" s="2">
        <v>111</v>
      </c>
      <c r="M6" s="2">
        <v>10</v>
      </c>
      <c r="N6" s="2" t="s">
        <v>35</v>
      </c>
      <c r="O6" s="32">
        <v>6000000</v>
      </c>
      <c r="P6" s="32">
        <v>5040000</v>
      </c>
      <c r="Q6" s="3" t="s">
        <v>24</v>
      </c>
      <c r="R6" s="2" t="s">
        <v>25</v>
      </c>
      <c r="S6" s="3" t="s">
        <v>123</v>
      </c>
      <c r="T6" s="3" t="s">
        <v>36</v>
      </c>
      <c r="U6" s="3" t="s">
        <v>37</v>
      </c>
      <c r="V6" s="1" t="s">
        <v>27</v>
      </c>
      <c r="W6" s="2" t="s">
        <v>28</v>
      </c>
      <c r="X6" s="22">
        <v>43465</v>
      </c>
    </row>
    <row r="7" spans="1:24" ht="51" x14ac:dyDescent="0.25">
      <c r="A7" s="2">
        <v>2018</v>
      </c>
      <c r="B7" s="2">
        <v>6</v>
      </c>
      <c r="C7" s="2">
        <v>15</v>
      </c>
      <c r="D7" s="2">
        <v>1</v>
      </c>
      <c r="E7" s="2">
        <v>1</v>
      </c>
      <c r="F7" s="21">
        <v>14000</v>
      </c>
      <c r="G7" s="32">
        <v>2921561</v>
      </c>
      <c r="H7" s="3" t="s">
        <v>81</v>
      </c>
      <c r="I7" s="3" t="s">
        <v>82</v>
      </c>
      <c r="J7" s="1" t="s">
        <v>23</v>
      </c>
      <c r="K7" s="32">
        <v>5000000</v>
      </c>
      <c r="L7" s="2">
        <v>111</v>
      </c>
      <c r="M7" s="2">
        <v>10</v>
      </c>
      <c r="N7" s="2" t="s">
        <v>83</v>
      </c>
      <c r="O7" s="32">
        <v>5000000</v>
      </c>
      <c r="P7" s="32">
        <v>4200000</v>
      </c>
      <c r="Q7" s="3" t="s">
        <v>24</v>
      </c>
      <c r="R7" s="2" t="s">
        <v>25</v>
      </c>
      <c r="S7" s="3" t="s">
        <v>123</v>
      </c>
      <c r="T7" s="3" t="s">
        <v>84</v>
      </c>
      <c r="U7" s="3" t="s">
        <v>37</v>
      </c>
      <c r="V7" s="1" t="s">
        <v>47</v>
      </c>
      <c r="W7" s="2" t="s">
        <v>28</v>
      </c>
      <c r="X7" s="22">
        <v>43465</v>
      </c>
    </row>
    <row r="8" spans="1:24" ht="63.75" x14ac:dyDescent="0.25">
      <c r="A8" s="2">
        <v>2018</v>
      </c>
      <c r="B8" s="2">
        <v>6</v>
      </c>
      <c r="C8" s="2">
        <v>15</v>
      </c>
      <c r="D8" s="2">
        <v>1</v>
      </c>
      <c r="E8" s="2">
        <v>1</v>
      </c>
      <c r="F8" s="21">
        <v>23000</v>
      </c>
      <c r="G8" s="32">
        <v>1476411</v>
      </c>
      <c r="H8" s="3" t="s">
        <v>38</v>
      </c>
      <c r="I8" s="3" t="s">
        <v>39</v>
      </c>
      <c r="J8" s="1" t="s">
        <v>23</v>
      </c>
      <c r="K8" s="32">
        <v>3700000</v>
      </c>
      <c r="L8" s="2">
        <v>111</v>
      </c>
      <c r="M8" s="2">
        <v>10</v>
      </c>
      <c r="N8" s="2" t="s">
        <v>40</v>
      </c>
      <c r="O8" s="32">
        <v>3700000</v>
      </c>
      <c r="P8" s="32">
        <v>3108000</v>
      </c>
      <c r="Q8" s="3" t="s">
        <v>24</v>
      </c>
      <c r="R8" s="2" t="s">
        <v>25</v>
      </c>
      <c r="S8" s="3" t="s">
        <v>126</v>
      </c>
      <c r="T8" s="3" t="s">
        <v>41</v>
      </c>
      <c r="U8" s="3" t="s">
        <v>127</v>
      </c>
      <c r="V8" s="1" t="s">
        <v>42</v>
      </c>
      <c r="W8" s="2" t="s">
        <v>28</v>
      </c>
      <c r="X8" s="22">
        <v>43465</v>
      </c>
    </row>
    <row r="9" spans="1:24" ht="51" x14ac:dyDescent="0.25">
      <c r="A9" s="2">
        <v>2018</v>
      </c>
      <c r="B9" s="2">
        <v>6</v>
      </c>
      <c r="C9" s="2">
        <v>15</v>
      </c>
      <c r="D9" s="2">
        <v>1</v>
      </c>
      <c r="E9" s="2">
        <v>1</v>
      </c>
      <c r="F9" s="21">
        <v>26000</v>
      </c>
      <c r="G9" s="32">
        <v>1553155</v>
      </c>
      <c r="H9" s="3" t="s">
        <v>113</v>
      </c>
      <c r="I9" s="3" t="s">
        <v>114</v>
      </c>
      <c r="J9" s="1" t="s">
        <v>23</v>
      </c>
      <c r="K9" s="32">
        <v>3100000</v>
      </c>
      <c r="L9" s="2">
        <v>111</v>
      </c>
      <c r="M9" s="2">
        <v>10</v>
      </c>
      <c r="N9" s="2" t="s">
        <v>115</v>
      </c>
      <c r="O9" s="32">
        <v>3100000</v>
      </c>
      <c r="P9" s="32">
        <v>2604000</v>
      </c>
      <c r="Q9" s="3" t="s">
        <v>24</v>
      </c>
      <c r="R9" s="2" t="s">
        <v>25</v>
      </c>
      <c r="S9" s="3" t="s">
        <v>116</v>
      </c>
      <c r="T9" s="3" t="s">
        <v>117</v>
      </c>
      <c r="U9" s="3" t="s">
        <v>118</v>
      </c>
      <c r="V9" s="1" t="s">
        <v>42</v>
      </c>
      <c r="W9" s="2" t="s">
        <v>28</v>
      </c>
      <c r="X9" s="22">
        <v>43465</v>
      </c>
    </row>
    <row r="10" spans="1:24" ht="63.75" x14ac:dyDescent="0.25">
      <c r="A10" s="2">
        <v>2018</v>
      </c>
      <c r="B10" s="2">
        <v>6</v>
      </c>
      <c r="C10" s="2">
        <v>15</v>
      </c>
      <c r="D10" s="2">
        <v>1</v>
      </c>
      <c r="E10" s="2">
        <v>1</v>
      </c>
      <c r="F10" s="21">
        <v>29000</v>
      </c>
      <c r="G10" s="32">
        <v>4717068</v>
      </c>
      <c r="H10" s="3" t="s">
        <v>94</v>
      </c>
      <c r="I10" s="3" t="s">
        <v>95</v>
      </c>
      <c r="J10" s="1" t="s">
        <v>23</v>
      </c>
      <c r="K10" s="32">
        <v>4800000</v>
      </c>
      <c r="L10" s="2">
        <v>111</v>
      </c>
      <c r="M10" s="2">
        <v>10</v>
      </c>
      <c r="N10" s="2" t="s">
        <v>96</v>
      </c>
      <c r="O10" s="32">
        <v>4800000</v>
      </c>
      <c r="P10" s="32">
        <v>4032000</v>
      </c>
      <c r="Q10" s="3" t="s">
        <v>24</v>
      </c>
      <c r="R10" s="2" t="s">
        <v>25</v>
      </c>
      <c r="S10" s="3" t="s">
        <v>119</v>
      </c>
      <c r="T10" s="3" t="s">
        <v>97</v>
      </c>
      <c r="U10" s="3" t="s">
        <v>98</v>
      </c>
      <c r="V10" s="1" t="s">
        <v>47</v>
      </c>
      <c r="W10" s="2" t="s">
        <v>28</v>
      </c>
      <c r="X10" s="22">
        <v>43465</v>
      </c>
    </row>
    <row r="11" spans="1:24" ht="63.75" x14ac:dyDescent="0.25">
      <c r="A11" s="2">
        <v>2018</v>
      </c>
      <c r="B11" s="2">
        <v>6</v>
      </c>
      <c r="C11" s="2">
        <v>15</v>
      </c>
      <c r="D11" s="2">
        <v>1</v>
      </c>
      <c r="E11" s="2">
        <v>1</v>
      </c>
      <c r="F11" s="21">
        <v>36000</v>
      </c>
      <c r="G11" s="32">
        <v>1189403</v>
      </c>
      <c r="H11" s="3" t="s">
        <v>43</v>
      </c>
      <c r="I11" s="3" t="s">
        <v>44</v>
      </c>
      <c r="J11" s="1" t="s">
        <v>23</v>
      </c>
      <c r="K11" s="32">
        <v>3400000</v>
      </c>
      <c r="L11" s="2">
        <v>111</v>
      </c>
      <c r="M11" s="2">
        <v>10</v>
      </c>
      <c r="N11" s="2" t="s">
        <v>45</v>
      </c>
      <c r="O11" s="32">
        <v>3400000</v>
      </c>
      <c r="P11" s="32">
        <v>2856000</v>
      </c>
      <c r="Q11" s="3" t="s">
        <v>24</v>
      </c>
      <c r="R11" s="2" t="s">
        <v>25</v>
      </c>
      <c r="S11" s="3" t="s">
        <v>120</v>
      </c>
      <c r="T11" s="3" t="s">
        <v>46</v>
      </c>
      <c r="U11" s="3" t="s">
        <v>99</v>
      </c>
      <c r="V11" s="1" t="s">
        <v>47</v>
      </c>
      <c r="W11" s="2" t="s">
        <v>28</v>
      </c>
      <c r="X11" s="22">
        <v>43465</v>
      </c>
    </row>
    <row r="12" spans="1:24" ht="55.5" customHeight="1" x14ac:dyDescent="0.25">
      <c r="A12" s="2">
        <v>2018</v>
      </c>
      <c r="B12" s="2">
        <v>6</v>
      </c>
      <c r="C12" s="2">
        <v>15</v>
      </c>
      <c r="D12" s="2">
        <v>1</v>
      </c>
      <c r="E12" s="2">
        <v>1</v>
      </c>
      <c r="F12" s="21">
        <v>36000</v>
      </c>
      <c r="G12" s="32">
        <v>3884445</v>
      </c>
      <c r="H12" s="3" t="s">
        <v>48</v>
      </c>
      <c r="I12" s="3" t="s">
        <v>49</v>
      </c>
      <c r="J12" s="1" t="s">
        <v>23</v>
      </c>
      <c r="K12" s="32">
        <v>3400000</v>
      </c>
      <c r="L12" s="2">
        <v>111</v>
      </c>
      <c r="M12" s="2">
        <v>10</v>
      </c>
      <c r="N12" s="2" t="s">
        <v>45</v>
      </c>
      <c r="O12" s="32">
        <v>3400000</v>
      </c>
      <c r="P12" s="32">
        <v>2856000</v>
      </c>
      <c r="Q12" s="3" t="s">
        <v>24</v>
      </c>
      <c r="R12" s="2" t="s">
        <v>25</v>
      </c>
      <c r="S12" s="3" t="s">
        <v>100</v>
      </c>
      <c r="T12" s="3" t="s">
        <v>46</v>
      </c>
      <c r="U12" s="3" t="s">
        <v>101</v>
      </c>
      <c r="V12" s="1" t="s">
        <v>27</v>
      </c>
      <c r="W12" s="2" t="s">
        <v>28</v>
      </c>
      <c r="X12" s="22">
        <v>43465</v>
      </c>
    </row>
    <row r="13" spans="1:24" ht="52.5" customHeight="1" x14ac:dyDescent="0.25">
      <c r="A13" s="2">
        <v>2018</v>
      </c>
      <c r="B13" s="2">
        <v>6</v>
      </c>
      <c r="C13" s="2">
        <v>15</v>
      </c>
      <c r="D13" s="2">
        <v>1</v>
      </c>
      <c r="E13" s="2">
        <v>1</v>
      </c>
      <c r="F13" s="21">
        <v>36000</v>
      </c>
      <c r="G13" s="32">
        <v>2177674</v>
      </c>
      <c r="H13" s="3" t="s">
        <v>109</v>
      </c>
      <c r="I13" s="3" t="s">
        <v>110</v>
      </c>
      <c r="J13" s="1" t="s">
        <v>23</v>
      </c>
      <c r="K13" s="32">
        <v>3400000</v>
      </c>
      <c r="L13" s="2">
        <v>111</v>
      </c>
      <c r="M13" s="2">
        <v>10</v>
      </c>
      <c r="N13" s="2" t="s">
        <v>45</v>
      </c>
      <c r="O13" s="32">
        <v>3400000</v>
      </c>
      <c r="P13" s="32">
        <v>2856000</v>
      </c>
      <c r="Q13" s="3" t="s">
        <v>24</v>
      </c>
      <c r="R13" s="2" t="s">
        <v>25</v>
      </c>
      <c r="S13" s="3" t="s">
        <v>100</v>
      </c>
      <c r="T13" s="3" t="s">
        <v>46</v>
      </c>
      <c r="U13" s="3" t="s">
        <v>121</v>
      </c>
      <c r="V13" s="1" t="s">
        <v>47</v>
      </c>
      <c r="W13" s="2" t="s">
        <v>28</v>
      </c>
      <c r="X13" s="22">
        <v>43465</v>
      </c>
    </row>
    <row r="14" spans="1:24" ht="59.25" customHeight="1" x14ac:dyDescent="0.25">
      <c r="A14" s="2">
        <v>2018</v>
      </c>
      <c r="B14" s="2">
        <v>6</v>
      </c>
      <c r="C14" s="2">
        <v>15</v>
      </c>
      <c r="D14" s="2">
        <v>1</v>
      </c>
      <c r="E14" s="2">
        <v>1</v>
      </c>
      <c r="F14" s="21">
        <v>43000</v>
      </c>
      <c r="G14" s="32">
        <v>4265801</v>
      </c>
      <c r="H14" s="3" t="s">
        <v>55</v>
      </c>
      <c r="I14" s="3" t="s">
        <v>56</v>
      </c>
      <c r="J14" s="1" t="s">
        <v>23</v>
      </c>
      <c r="K14" s="32">
        <v>3000000</v>
      </c>
      <c r="L14" s="2">
        <v>111</v>
      </c>
      <c r="M14" s="2">
        <v>10</v>
      </c>
      <c r="N14" s="2" t="s">
        <v>57</v>
      </c>
      <c r="O14" s="32">
        <v>3000000</v>
      </c>
      <c r="P14" s="32">
        <v>2520000</v>
      </c>
      <c r="Q14" s="3" t="s">
        <v>24</v>
      </c>
      <c r="R14" s="2" t="s">
        <v>25</v>
      </c>
      <c r="S14" s="3" t="s">
        <v>58</v>
      </c>
      <c r="T14" s="3" t="s">
        <v>59</v>
      </c>
      <c r="U14" s="3" t="s">
        <v>60</v>
      </c>
      <c r="V14" s="1" t="s">
        <v>27</v>
      </c>
      <c r="W14" s="2" t="s">
        <v>28</v>
      </c>
      <c r="X14" s="22">
        <v>43465</v>
      </c>
    </row>
    <row r="15" spans="1:24" ht="57" customHeight="1" x14ac:dyDescent="0.25">
      <c r="A15" s="2">
        <v>2018</v>
      </c>
      <c r="B15" s="2">
        <v>6</v>
      </c>
      <c r="C15" s="2">
        <v>15</v>
      </c>
      <c r="D15" s="2">
        <v>1</v>
      </c>
      <c r="E15" s="2">
        <v>1</v>
      </c>
      <c r="F15" s="21">
        <v>44000</v>
      </c>
      <c r="G15" s="32">
        <v>3024023</v>
      </c>
      <c r="H15" s="3" t="s">
        <v>61</v>
      </c>
      <c r="I15" s="3" t="s">
        <v>62</v>
      </c>
      <c r="J15" s="1" t="s">
        <v>23</v>
      </c>
      <c r="K15" s="32">
        <v>2200000</v>
      </c>
      <c r="L15" s="2">
        <v>111</v>
      </c>
      <c r="M15" s="2">
        <v>10</v>
      </c>
      <c r="N15" s="2" t="s">
        <v>63</v>
      </c>
      <c r="O15" s="32">
        <v>2200000</v>
      </c>
      <c r="P15" s="32">
        <v>1848000</v>
      </c>
      <c r="Q15" s="3" t="s">
        <v>24</v>
      </c>
      <c r="R15" s="2" t="s">
        <v>25</v>
      </c>
      <c r="S15" s="3" t="s">
        <v>122</v>
      </c>
      <c r="T15" s="3" t="s">
        <v>64</v>
      </c>
      <c r="U15" s="3" t="s">
        <v>65</v>
      </c>
      <c r="V15" s="1" t="s">
        <v>42</v>
      </c>
      <c r="W15" s="2" t="s">
        <v>28</v>
      </c>
      <c r="X15" s="22">
        <v>43465</v>
      </c>
    </row>
    <row r="16" spans="1:24" ht="51" x14ac:dyDescent="0.25">
      <c r="A16" s="2">
        <v>2018</v>
      </c>
      <c r="B16" s="2">
        <v>6</v>
      </c>
      <c r="C16" s="2">
        <v>15</v>
      </c>
      <c r="D16" s="2">
        <v>1</v>
      </c>
      <c r="E16" s="2">
        <v>1</v>
      </c>
      <c r="F16" s="21">
        <v>45000</v>
      </c>
      <c r="G16" s="32">
        <v>1527457</v>
      </c>
      <c r="H16" s="3" t="s">
        <v>85</v>
      </c>
      <c r="I16" s="3" t="s">
        <v>86</v>
      </c>
      <c r="J16" s="1" t="s">
        <v>23</v>
      </c>
      <c r="K16" s="32">
        <v>2041123</v>
      </c>
      <c r="L16" s="2">
        <v>111</v>
      </c>
      <c r="M16" s="2">
        <v>10</v>
      </c>
      <c r="N16" s="2" t="s">
        <v>87</v>
      </c>
      <c r="O16" s="32">
        <v>2041123</v>
      </c>
      <c r="P16" s="32">
        <v>1714543.32</v>
      </c>
      <c r="Q16" s="3" t="s">
        <v>24</v>
      </c>
      <c r="R16" s="2" t="s">
        <v>25</v>
      </c>
      <c r="S16" s="3" t="s">
        <v>123</v>
      </c>
      <c r="T16" s="3" t="s">
        <v>64</v>
      </c>
      <c r="U16" s="3" t="s">
        <v>37</v>
      </c>
      <c r="V16" s="1" t="s">
        <v>27</v>
      </c>
      <c r="W16" s="2" t="s">
        <v>28</v>
      </c>
      <c r="X16" s="22">
        <v>43465</v>
      </c>
    </row>
    <row r="17" spans="1:24" ht="54.75" customHeight="1" x14ac:dyDescent="0.25">
      <c r="A17" s="2">
        <v>2018</v>
      </c>
      <c r="B17" s="2">
        <v>6</v>
      </c>
      <c r="C17" s="2">
        <v>15</v>
      </c>
      <c r="D17" s="2">
        <v>1</v>
      </c>
      <c r="E17" s="2">
        <v>1</v>
      </c>
      <c r="F17" s="21">
        <v>46000</v>
      </c>
      <c r="G17" s="32">
        <v>1308477</v>
      </c>
      <c r="H17" s="3" t="s">
        <v>66</v>
      </c>
      <c r="I17" s="3" t="s">
        <v>67</v>
      </c>
      <c r="J17" s="1" t="s">
        <v>23</v>
      </c>
      <c r="K17" s="32">
        <v>3500000</v>
      </c>
      <c r="L17" s="2">
        <v>111</v>
      </c>
      <c r="M17" s="2">
        <v>10</v>
      </c>
      <c r="N17" s="2" t="s">
        <v>68</v>
      </c>
      <c r="O17" s="32">
        <v>3500000</v>
      </c>
      <c r="P17" s="32">
        <v>2940000</v>
      </c>
      <c r="Q17" s="3" t="s">
        <v>24</v>
      </c>
      <c r="R17" s="2" t="s">
        <v>25</v>
      </c>
      <c r="S17" s="3" t="s">
        <v>124</v>
      </c>
      <c r="T17" s="3" t="s">
        <v>69</v>
      </c>
      <c r="U17" s="3" t="s">
        <v>70</v>
      </c>
      <c r="V17" s="1" t="s">
        <v>42</v>
      </c>
      <c r="W17" s="2" t="s">
        <v>28</v>
      </c>
      <c r="X17" s="22">
        <v>43465</v>
      </c>
    </row>
    <row r="18" spans="1:24" ht="50.25" customHeight="1" x14ac:dyDescent="0.25">
      <c r="A18" s="35">
        <v>2018</v>
      </c>
      <c r="B18" s="2">
        <v>6</v>
      </c>
      <c r="C18" s="35">
        <v>15</v>
      </c>
      <c r="D18" s="35">
        <v>1</v>
      </c>
      <c r="E18" s="35">
        <v>1</v>
      </c>
      <c r="F18" s="36">
        <v>41000</v>
      </c>
      <c r="G18" s="36">
        <v>4144214</v>
      </c>
      <c r="H18" s="38" t="s">
        <v>178</v>
      </c>
      <c r="I18" s="38" t="s">
        <v>179</v>
      </c>
      <c r="J18" s="37" t="s">
        <v>23</v>
      </c>
      <c r="K18" s="36">
        <v>2400000</v>
      </c>
      <c r="L18" s="35">
        <v>111</v>
      </c>
      <c r="M18" s="35">
        <v>10</v>
      </c>
      <c r="N18" s="35" t="s">
        <v>160</v>
      </c>
      <c r="O18" s="36">
        <v>2400000</v>
      </c>
      <c r="P18" s="36">
        <f t="shared" ref="P18" si="0">O18-(O18*16%)</f>
        <v>2016000</v>
      </c>
      <c r="Q18" s="38" t="s">
        <v>24</v>
      </c>
      <c r="R18" s="35" t="s">
        <v>25</v>
      </c>
      <c r="S18" s="38" t="s">
        <v>180</v>
      </c>
      <c r="T18" s="38" t="s">
        <v>46</v>
      </c>
      <c r="U18" s="38" t="s">
        <v>181</v>
      </c>
      <c r="V18" s="37" t="s">
        <v>42</v>
      </c>
      <c r="W18" s="35" t="s">
        <v>28</v>
      </c>
      <c r="X18" s="39">
        <v>43465</v>
      </c>
    </row>
    <row r="19" spans="1:24" ht="50.25" customHeight="1" x14ac:dyDescent="0.25">
      <c r="A19" s="35">
        <v>2018</v>
      </c>
      <c r="B19" s="2">
        <v>6</v>
      </c>
      <c r="C19" s="35">
        <v>15</v>
      </c>
      <c r="D19" s="35">
        <v>1</v>
      </c>
      <c r="E19" s="35">
        <v>1</v>
      </c>
      <c r="F19" s="36">
        <v>4000</v>
      </c>
      <c r="G19" s="36">
        <v>449012</v>
      </c>
      <c r="H19" s="38" t="s">
        <v>198</v>
      </c>
      <c r="I19" s="38" t="s">
        <v>199</v>
      </c>
      <c r="J19" s="37" t="s">
        <v>23</v>
      </c>
      <c r="K19" s="36">
        <v>6000000</v>
      </c>
      <c r="L19" s="35">
        <v>111</v>
      </c>
      <c r="M19" s="35">
        <v>10</v>
      </c>
      <c r="N19" s="35" t="s">
        <v>200</v>
      </c>
      <c r="O19" s="36">
        <v>6000000</v>
      </c>
      <c r="P19" s="36">
        <v>5040000</v>
      </c>
      <c r="Q19" s="38" t="s">
        <v>24</v>
      </c>
      <c r="R19" s="35" t="s">
        <v>25</v>
      </c>
      <c r="S19" s="38" t="s">
        <v>201</v>
      </c>
      <c r="T19" s="38" t="s">
        <v>203</v>
      </c>
      <c r="U19" s="38" t="s">
        <v>202</v>
      </c>
      <c r="V19" s="37" t="s">
        <v>42</v>
      </c>
      <c r="W19" s="35" t="s">
        <v>28</v>
      </c>
      <c r="X19" s="39">
        <v>43465</v>
      </c>
    </row>
    <row r="20" spans="1:24" ht="48.75" customHeight="1" x14ac:dyDescent="0.25">
      <c r="A20" s="2">
        <v>2018</v>
      </c>
      <c r="B20" s="2">
        <v>6</v>
      </c>
      <c r="C20" s="2">
        <v>15</v>
      </c>
      <c r="D20" s="2">
        <v>1</v>
      </c>
      <c r="E20" s="2">
        <v>1</v>
      </c>
      <c r="F20" s="32">
        <v>36000</v>
      </c>
      <c r="G20" s="32">
        <v>3771580</v>
      </c>
      <c r="H20" s="3" t="s">
        <v>182</v>
      </c>
      <c r="I20" s="3" t="s">
        <v>183</v>
      </c>
      <c r="J20" s="1" t="s">
        <v>23</v>
      </c>
      <c r="K20" s="32">
        <v>3400000</v>
      </c>
      <c r="L20" s="2">
        <v>111</v>
      </c>
      <c r="M20" s="2">
        <v>10</v>
      </c>
      <c r="N20" s="2" t="s">
        <v>45</v>
      </c>
      <c r="O20" s="32">
        <v>3400000</v>
      </c>
      <c r="P20" s="32">
        <v>2856000</v>
      </c>
      <c r="Q20" s="3" t="s">
        <v>24</v>
      </c>
      <c r="R20" s="2" t="s">
        <v>25</v>
      </c>
      <c r="S20" s="3" t="s">
        <v>185</v>
      </c>
      <c r="T20" s="3" t="s">
        <v>46</v>
      </c>
      <c r="U20" s="3" t="s">
        <v>184</v>
      </c>
      <c r="V20" s="1" t="s">
        <v>27</v>
      </c>
      <c r="W20" s="2" t="s">
        <v>28</v>
      </c>
      <c r="X20" s="22">
        <v>43465</v>
      </c>
    </row>
    <row r="23" spans="1:24" ht="23.25" x14ac:dyDescent="0.25">
      <c r="A23" s="74" t="s">
        <v>189</v>
      </c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6"/>
    </row>
    <row r="24" spans="1:24" ht="51" x14ac:dyDescent="0.25">
      <c r="A24" s="33" t="s">
        <v>111</v>
      </c>
      <c r="B24" s="33" t="s">
        <v>1</v>
      </c>
      <c r="C24" s="33" t="s">
        <v>2</v>
      </c>
      <c r="D24" s="33" t="s">
        <v>3</v>
      </c>
      <c r="E24" s="33" t="s">
        <v>4</v>
      </c>
      <c r="F24" s="33" t="s">
        <v>5</v>
      </c>
      <c r="G24" s="34" t="s">
        <v>6</v>
      </c>
      <c r="H24" s="33" t="s">
        <v>7</v>
      </c>
      <c r="I24" s="33" t="s">
        <v>8</v>
      </c>
      <c r="J24" s="33" t="s">
        <v>9</v>
      </c>
      <c r="K24" s="34" t="s">
        <v>10</v>
      </c>
      <c r="L24" s="33" t="s">
        <v>11</v>
      </c>
      <c r="M24" s="33" t="s">
        <v>12</v>
      </c>
      <c r="N24" s="33" t="s">
        <v>13</v>
      </c>
      <c r="O24" s="34" t="s">
        <v>14</v>
      </c>
      <c r="P24" s="34" t="s">
        <v>15</v>
      </c>
      <c r="Q24" s="33" t="s">
        <v>16</v>
      </c>
      <c r="R24" s="33" t="s">
        <v>17</v>
      </c>
      <c r="S24" s="33" t="s">
        <v>18</v>
      </c>
      <c r="T24" s="33" t="s">
        <v>19</v>
      </c>
      <c r="U24" s="33" t="s">
        <v>20</v>
      </c>
      <c r="V24" s="33" t="s">
        <v>21</v>
      </c>
      <c r="W24" s="33" t="s">
        <v>22</v>
      </c>
      <c r="X24" s="33" t="s">
        <v>72</v>
      </c>
    </row>
    <row r="25" spans="1:24" ht="60" customHeight="1" x14ac:dyDescent="0.25">
      <c r="A25" s="4">
        <v>2018</v>
      </c>
      <c r="B25" s="4">
        <v>6</v>
      </c>
      <c r="C25" s="4">
        <v>15</v>
      </c>
      <c r="D25" s="4">
        <v>1</v>
      </c>
      <c r="E25" s="4">
        <v>1</v>
      </c>
      <c r="F25" s="5"/>
      <c r="G25" s="6">
        <v>1187941</v>
      </c>
      <c r="H25" s="48" t="s">
        <v>73</v>
      </c>
      <c r="I25" s="7" t="s">
        <v>74</v>
      </c>
      <c r="J25" s="7" t="s">
        <v>204</v>
      </c>
      <c r="K25" s="6">
        <v>0</v>
      </c>
      <c r="L25" s="4">
        <v>0</v>
      </c>
      <c r="M25" s="4">
        <v>0</v>
      </c>
      <c r="N25" s="4">
        <v>0</v>
      </c>
      <c r="O25" s="56">
        <v>0</v>
      </c>
      <c r="P25" s="6">
        <v>0</v>
      </c>
      <c r="Q25" s="6">
        <v>0</v>
      </c>
      <c r="R25" s="4" t="s">
        <v>25</v>
      </c>
      <c r="S25" s="7" t="s">
        <v>104</v>
      </c>
      <c r="T25" s="7"/>
      <c r="U25" s="7" t="s">
        <v>76</v>
      </c>
      <c r="V25" s="5" t="s">
        <v>47</v>
      </c>
      <c r="W25" s="4" t="s">
        <v>28</v>
      </c>
      <c r="X25" s="8">
        <v>43465</v>
      </c>
    </row>
    <row r="26" spans="1:24" ht="59.25" customHeight="1" x14ac:dyDescent="0.25">
      <c r="A26" s="4">
        <v>2018</v>
      </c>
      <c r="B26" s="4">
        <v>6</v>
      </c>
      <c r="C26" s="4">
        <v>15</v>
      </c>
      <c r="D26" s="4">
        <v>1</v>
      </c>
      <c r="E26" s="4">
        <v>1</v>
      </c>
      <c r="F26" s="5"/>
      <c r="G26" s="6">
        <v>3240941</v>
      </c>
      <c r="H26" s="48" t="s">
        <v>88</v>
      </c>
      <c r="I26" s="7" t="s">
        <v>80</v>
      </c>
      <c r="J26" s="7" t="s">
        <v>75</v>
      </c>
      <c r="K26" s="6">
        <v>1500000</v>
      </c>
      <c r="L26" s="4">
        <v>133</v>
      </c>
      <c r="M26" s="4">
        <v>10</v>
      </c>
      <c r="N26" s="4">
        <v>0</v>
      </c>
      <c r="O26" s="56">
        <v>1500000</v>
      </c>
      <c r="P26" s="6">
        <v>240000</v>
      </c>
      <c r="Q26" s="49" t="s">
        <v>105</v>
      </c>
      <c r="R26" s="4" t="s">
        <v>25</v>
      </c>
      <c r="S26" s="7" t="s">
        <v>106</v>
      </c>
      <c r="T26" s="7"/>
      <c r="U26" s="7" t="s">
        <v>107</v>
      </c>
      <c r="V26" s="5" t="s">
        <v>47</v>
      </c>
      <c r="W26" s="4" t="s">
        <v>28</v>
      </c>
      <c r="X26" s="8">
        <v>43465</v>
      </c>
    </row>
    <row r="27" spans="1:24" ht="60" customHeight="1" x14ac:dyDescent="0.25">
      <c r="A27" s="4">
        <v>2018</v>
      </c>
      <c r="B27" s="4">
        <v>6</v>
      </c>
      <c r="C27" s="4">
        <v>15</v>
      </c>
      <c r="D27" s="4">
        <v>1</v>
      </c>
      <c r="E27" s="4">
        <v>1</v>
      </c>
      <c r="F27" s="5"/>
      <c r="G27" s="6">
        <v>1445041</v>
      </c>
      <c r="H27" s="48" t="s">
        <v>89</v>
      </c>
      <c r="I27" s="7" t="s">
        <v>90</v>
      </c>
      <c r="J27" s="7" t="s">
        <v>75</v>
      </c>
      <c r="K27" s="6">
        <v>1500000</v>
      </c>
      <c r="L27" s="4">
        <v>133</v>
      </c>
      <c r="M27" s="4">
        <v>10</v>
      </c>
      <c r="N27" s="4">
        <v>0</v>
      </c>
      <c r="O27" s="56">
        <v>1500000</v>
      </c>
      <c r="P27" s="6">
        <v>240000</v>
      </c>
      <c r="Q27" s="49" t="s">
        <v>105</v>
      </c>
      <c r="R27" s="4" t="s">
        <v>25</v>
      </c>
      <c r="S27" s="7" t="s">
        <v>108</v>
      </c>
      <c r="T27" s="7"/>
      <c r="U27" s="7" t="s">
        <v>103</v>
      </c>
      <c r="V27" s="5" t="s">
        <v>47</v>
      </c>
      <c r="W27" s="4" t="s">
        <v>28</v>
      </c>
      <c r="X27" s="8">
        <v>43465</v>
      </c>
    </row>
    <row r="28" spans="1:24" ht="51.75" customHeight="1" x14ac:dyDescent="0.25">
      <c r="A28" s="4">
        <v>2018</v>
      </c>
      <c r="B28" s="4">
        <v>6</v>
      </c>
      <c r="C28" s="4">
        <v>15</v>
      </c>
      <c r="D28" s="4">
        <v>1</v>
      </c>
      <c r="E28" s="4">
        <v>1</v>
      </c>
      <c r="F28" s="5"/>
      <c r="G28" s="6">
        <v>2265612</v>
      </c>
      <c r="H28" s="48" t="s">
        <v>77</v>
      </c>
      <c r="I28" s="7" t="s">
        <v>78</v>
      </c>
      <c r="J28" s="7" t="s">
        <v>204</v>
      </c>
      <c r="K28" s="56">
        <v>0</v>
      </c>
      <c r="L28" s="4">
        <v>0</v>
      </c>
      <c r="M28" s="4">
        <v>0</v>
      </c>
      <c r="N28" s="4">
        <v>0</v>
      </c>
      <c r="O28" s="6">
        <v>0</v>
      </c>
      <c r="P28" s="6">
        <v>0</v>
      </c>
      <c r="Q28" s="5">
        <v>0</v>
      </c>
      <c r="R28" s="4" t="s">
        <v>25</v>
      </c>
      <c r="S28" s="7" t="s">
        <v>187</v>
      </c>
      <c r="T28" s="7"/>
      <c r="U28" s="7" t="s">
        <v>79</v>
      </c>
      <c r="V28" s="5" t="s">
        <v>47</v>
      </c>
      <c r="W28" s="4" t="s">
        <v>28</v>
      </c>
      <c r="X28" s="8">
        <v>43465</v>
      </c>
    </row>
    <row r="29" spans="1:24" ht="51.75" customHeight="1" x14ac:dyDescent="0.25">
      <c r="A29" s="4">
        <v>2018</v>
      </c>
      <c r="B29" s="4">
        <v>6</v>
      </c>
      <c r="C29" s="4">
        <v>15</v>
      </c>
      <c r="D29" s="4">
        <v>1</v>
      </c>
      <c r="E29" s="4">
        <v>1</v>
      </c>
      <c r="F29" s="5"/>
      <c r="G29" s="6">
        <v>750810</v>
      </c>
      <c r="H29" s="48" t="s">
        <v>190</v>
      </c>
      <c r="I29" s="48" t="s">
        <v>191</v>
      </c>
      <c r="J29" s="7" t="s">
        <v>75</v>
      </c>
      <c r="K29" s="56">
        <v>0</v>
      </c>
      <c r="L29" s="4">
        <v>0</v>
      </c>
      <c r="M29" s="4">
        <v>0</v>
      </c>
      <c r="N29" s="4">
        <v>0</v>
      </c>
      <c r="O29" s="6">
        <v>0</v>
      </c>
      <c r="P29" s="6">
        <v>0</v>
      </c>
      <c r="Q29" s="5">
        <v>0</v>
      </c>
      <c r="R29" s="4" t="s">
        <v>25</v>
      </c>
      <c r="S29" s="7" t="s">
        <v>192</v>
      </c>
      <c r="T29" s="7"/>
      <c r="U29" s="7" t="s">
        <v>193</v>
      </c>
      <c r="V29" s="5" t="s">
        <v>47</v>
      </c>
      <c r="W29" s="4" t="s">
        <v>28</v>
      </c>
      <c r="X29" s="8">
        <v>43465</v>
      </c>
    </row>
    <row r="30" spans="1:24" s="55" customFormat="1" ht="52.5" customHeight="1" x14ac:dyDescent="0.25">
      <c r="A30" s="51">
        <v>2018</v>
      </c>
      <c r="B30" s="4">
        <v>6</v>
      </c>
      <c r="C30" s="51">
        <v>15</v>
      </c>
      <c r="D30" s="51">
        <v>1</v>
      </c>
      <c r="E30" s="51">
        <v>1</v>
      </c>
      <c r="F30" s="50"/>
      <c r="G30" s="52">
        <v>1686379</v>
      </c>
      <c r="H30" s="57" t="s">
        <v>196</v>
      </c>
      <c r="I30" s="53" t="s">
        <v>197</v>
      </c>
      <c r="J30" s="53" t="s">
        <v>204</v>
      </c>
      <c r="K30" s="56">
        <v>0</v>
      </c>
      <c r="L30" s="51">
        <v>0</v>
      </c>
      <c r="M30" s="51">
        <v>0</v>
      </c>
      <c r="N30" s="4">
        <v>0</v>
      </c>
      <c r="O30" s="52">
        <v>0</v>
      </c>
      <c r="P30" s="52">
        <v>0</v>
      </c>
      <c r="Q30" s="50">
        <v>0</v>
      </c>
      <c r="R30" s="51" t="s">
        <v>25</v>
      </c>
      <c r="S30" s="53" t="s">
        <v>194</v>
      </c>
      <c r="T30" s="53"/>
      <c r="U30" s="53" t="s">
        <v>195</v>
      </c>
      <c r="V30" s="50" t="s">
        <v>47</v>
      </c>
      <c r="W30" s="51" t="s">
        <v>28</v>
      </c>
      <c r="X30" s="54">
        <v>43465</v>
      </c>
    </row>
    <row r="31" spans="1:24" ht="56.25" customHeight="1" x14ac:dyDescent="0.25">
      <c r="A31" s="4">
        <v>2018</v>
      </c>
      <c r="B31" s="4">
        <v>6</v>
      </c>
      <c r="C31" s="4">
        <v>15</v>
      </c>
      <c r="D31" s="4">
        <v>1</v>
      </c>
      <c r="E31" s="4">
        <v>1</v>
      </c>
      <c r="F31" s="5"/>
      <c r="G31" s="6">
        <v>2134478</v>
      </c>
      <c r="H31" s="58" t="s">
        <v>173</v>
      </c>
      <c r="I31" s="7" t="s">
        <v>174</v>
      </c>
      <c r="J31" s="7" t="s">
        <v>75</v>
      </c>
      <c r="K31" s="56">
        <v>0</v>
      </c>
      <c r="L31" s="4">
        <v>0</v>
      </c>
      <c r="M31" s="4">
        <v>0</v>
      </c>
      <c r="N31" s="4">
        <v>0</v>
      </c>
      <c r="O31" s="6">
        <v>0</v>
      </c>
      <c r="P31" s="6">
        <v>0</v>
      </c>
      <c r="Q31" s="5">
        <v>0</v>
      </c>
      <c r="R31" s="4" t="s">
        <v>25</v>
      </c>
      <c r="S31" s="7" t="s">
        <v>175</v>
      </c>
      <c r="T31" s="7"/>
      <c r="U31" s="7" t="s">
        <v>176</v>
      </c>
      <c r="V31" s="5" t="s">
        <v>47</v>
      </c>
      <c r="W31" s="4" t="s">
        <v>28</v>
      </c>
      <c r="X31" s="8">
        <v>43465</v>
      </c>
    </row>
    <row r="32" spans="1:24" ht="56.25" customHeight="1" x14ac:dyDescent="0.25">
      <c r="A32" s="4">
        <v>2018</v>
      </c>
      <c r="B32" s="4">
        <v>6</v>
      </c>
      <c r="C32" s="4">
        <v>15</v>
      </c>
      <c r="D32" s="4">
        <v>1</v>
      </c>
      <c r="E32" s="4">
        <v>1</v>
      </c>
      <c r="F32" s="5"/>
      <c r="G32" s="6">
        <v>2345817</v>
      </c>
      <c r="H32" s="58" t="s">
        <v>205</v>
      </c>
      <c r="I32" s="7" t="s">
        <v>206</v>
      </c>
      <c r="J32" s="7" t="s">
        <v>75</v>
      </c>
      <c r="K32" s="56">
        <v>0</v>
      </c>
      <c r="L32" s="4">
        <v>0</v>
      </c>
      <c r="M32" s="4">
        <v>0</v>
      </c>
      <c r="N32" s="4">
        <v>0</v>
      </c>
      <c r="O32" s="6">
        <v>0</v>
      </c>
      <c r="P32" s="6">
        <v>0</v>
      </c>
      <c r="Q32" s="5">
        <v>0</v>
      </c>
      <c r="R32" s="4" t="s">
        <v>25</v>
      </c>
      <c r="S32" s="7" t="s">
        <v>104</v>
      </c>
      <c r="T32" s="7"/>
      <c r="U32" s="7" t="s">
        <v>207</v>
      </c>
      <c r="V32" s="5" t="s">
        <v>47</v>
      </c>
      <c r="W32" s="4" t="s">
        <v>28</v>
      </c>
      <c r="X32" s="8">
        <v>43465</v>
      </c>
    </row>
  </sheetData>
  <mergeCells count="2">
    <mergeCell ref="A2:X2"/>
    <mergeCell ref="A23:X23"/>
  </mergeCells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3"/>
  <sheetViews>
    <sheetView zoomScale="80" zoomScaleNormal="80" workbookViewId="0">
      <selection activeCell="B4" sqref="B4"/>
    </sheetView>
  </sheetViews>
  <sheetFormatPr baseColWidth="10" defaultRowHeight="15" x14ac:dyDescent="0.25"/>
  <cols>
    <col min="7" max="7" width="11.42578125" style="46"/>
    <col min="10" max="10" width="13.140625" customWidth="1"/>
    <col min="11" max="11" width="11.42578125" style="46"/>
    <col min="15" max="16" width="11.42578125" style="46"/>
    <col min="22" max="22" width="12.28515625" customWidth="1"/>
  </cols>
  <sheetData>
    <row r="2" spans="1:24" ht="23.25" x14ac:dyDescent="0.25">
      <c r="A2" s="71" t="s">
        <v>188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3"/>
    </row>
    <row r="3" spans="1:24" ht="51" x14ac:dyDescent="0.25">
      <c r="A3" s="33" t="s">
        <v>111</v>
      </c>
      <c r="B3" s="33" t="s">
        <v>1</v>
      </c>
      <c r="C3" s="33" t="s">
        <v>2</v>
      </c>
      <c r="D3" s="33" t="s">
        <v>3</v>
      </c>
      <c r="E3" s="33" t="s">
        <v>4</v>
      </c>
      <c r="F3" s="33" t="s">
        <v>5</v>
      </c>
      <c r="G3" s="34" t="s">
        <v>6</v>
      </c>
      <c r="H3" s="33" t="s">
        <v>7</v>
      </c>
      <c r="I3" s="33" t="s">
        <v>8</v>
      </c>
      <c r="J3" s="33" t="s">
        <v>9</v>
      </c>
      <c r="K3" s="34" t="s">
        <v>10</v>
      </c>
      <c r="L3" s="33" t="s">
        <v>11</v>
      </c>
      <c r="M3" s="33" t="s">
        <v>12</v>
      </c>
      <c r="N3" s="33" t="s">
        <v>13</v>
      </c>
      <c r="O3" s="34" t="s">
        <v>14</v>
      </c>
      <c r="P3" s="34" t="s">
        <v>15</v>
      </c>
      <c r="Q3" s="33" t="s">
        <v>16</v>
      </c>
      <c r="R3" s="33" t="s">
        <v>17</v>
      </c>
      <c r="S3" s="33" t="s">
        <v>18</v>
      </c>
      <c r="T3" s="33" t="s">
        <v>19</v>
      </c>
      <c r="U3" s="33" t="s">
        <v>20</v>
      </c>
      <c r="V3" s="33" t="s">
        <v>21</v>
      </c>
      <c r="W3" s="33" t="s">
        <v>22</v>
      </c>
      <c r="X3" s="33" t="s">
        <v>72</v>
      </c>
    </row>
    <row r="4" spans="1:24" ht="56.25" customHeight="1" x14ac:dyDescent="0.25">
      <c r="A4" s="2">
        <v>2018</v>
      </c>
      <c r="B4" s="2">
        <v>11</v>
      </c>
      <c r="C4" s="2">
        <v>15</v>
      </c>
      <c r="D4" s="2">
        <v>1</v>
      </c>
      <c r="E4" s="2">
        <v>1</v>
      </c>
      <c r="F4" s="21">
        <v>6000</v>
      </c>
      <c r="G4" s="32">
        <v>2433386</v>
      </c>
      <c r="H4" s="3" t="s">
        <v>91</v>
      </c>
      <c r="I4" s="3" t="s">
        <v>92</v>
      </c>
      <c r="J4" s="1" t="s">
        <v>23</v>
      </c>
      <c r="K4" s="32">
        <v>7200000</v>
      </c>
      <c r="L4" s="2">
        <v>111</v>
      </c>
      <c r="M4" s="2">
        <v>10</v>
      </c>
      <c r="N4" s="2" t="s">
        <v>93</v>
      </c>
      <c r="O4" s="32">
        <v>7200000</v>
      </c>
      <c r="P4" s="32">
        <v>6048000</v>
      </c>
      <c r="Q4" s="3" t="s">
        <v>24</v>
      </c>
      <c r="R4" s="2" t="s">
        <v>25</v>
      </c>
      <c r="S4" s="3" t="s">
        <v>125</v>
      </c>
      <c r="T4" s="3" t="s">
        <v>26</v>
      </c>
      <c r="U4" s="3" t="s">
        <v>112</v>
      </c>
      <c r="V4" s="1" t="s">
        <v>47</v>
      </c>
      <c r="W4" s="2" t="s">
        <v>28</v>
      </c>
      <c r="X4" s="22">
        <v>43465</v>
      </c>
    </row>
    <row r="5" spans="1:24" ht="51" x14ac:dyDescent="0.25">
      <c r="A5" s="2">
        <v>2018</v>
      </c>
      <c r="B5" s="2">
        <v>7</v>
      </c>
      <c r="C5" s="2">
        <v>15</v>
      </c>
      <c r="D5" s="2">
        <v>1</v>
      </c>
      <c r="E5" s="2">
        <v>1</v>
      </c>
      <c r="F5" s="21">
        <v>12000</v>
      </c>
      <c r="G5" s="32">
        <v>3537340</v>
      </c>
      <c r="H5" s="3" t="s">
        <v>33</v>
      </c>
      <c r="I5" s="3" t="s">
        <v>34</v>
      </c>
      <c r="J5" s="1" t="s">
        <v>23</v>
      </c>
      <c r="K5" s="32">
        <v>6000000</v>
      </c>
      <c r="L5" s="2">
        <v>111</v>
      </c>
      <c r="M5" s="2">
        <v>10</v>
      </c>
      <c r="N5" s="2" t="s">
        <v>35</v>
      </c>
      <c r="O5" s="32">
        <v>6000000</v>
      </c>
      <c r="P5" s="32">
        <v>5040000</v>
      </c>
      <c r="Q5" s="3" t="s">
        <v>24</v>
      </c>
      <c r="R5" s="2" t="s">
        <v>25</v>
      </c>
      <c r="S5" s="3" t="s">
        <v>123</v>
      </c>
      <c r="T5" s="3" t="s">
        <v>36</v>
      </c>
      <c r="U5" s="3" t="s">
        <v>37</v>
      </c>
      <c r="V5" s="1" t="s">
        <v>27</v>
      </c>
      <c r="W5" s="2" t="s">
        <v>28</v>
      </c>
      <c r="X5" s="22">
        <v>43465</v>
      </c>
    </row>
    <row r="6" spans="1:24" ht="51" x14ac:dyDescent="0.25">
      <c r="A6" s="2">
        <v>2018</v>
      </c>
      <c r="B6" s="2">
        <v>7</v>
      </c>
      <c r="C6" s="2">
        <v>15</v>
      </c>
      <c r="D6" s="2">
        <v>1</v>
      </c>
      <c r="E6" s="2">
        <v>1</v>
      </c>
      <c r="F6" s="21">
        <v>14000</v>
      </c>
      <c r="G6" s="32">
        <v>2921561</v>
      </c>
      <c r="H6" s="3" t="s">
        <v>81</v>
      </c>
      <c r="I6" s="3" t="s">
        <v>82</v>
      </c>
      <c r="J6" s="1" t="s">
        <v>23</v>
      </c>
      <c r="K6" s="32">
        <v>5000000</v>
      </c>
      <c r="L6" s="2">
        <v>111</v>
      </c>
      <c r="M6" s="2">
        <v>10</v>
      </c>
      <c r="N6" s="2" t="s">
        <v>83</v>
      </c>
      <c r="O6" s="32">
        <v>5000000</v>
      </c>
      <c r="P6" s="32">
        <v>4200000</v>
      </c>
      <c r="Q6" s="3" t="s">
        <v>24</v>
      </c>
      <c r="R6" s="2" t="s">
        <v>25</v>
      </c>
      <c r="S6" s="3" t="s">
        <v>123</v>
      </c>
      <c r="T6" s="3" t="s">
        <v>84</v>
      </c>
      <c r="U6" s="3" t="s">
        <v>37</v>
      </c>
      <c r="V6" s="1" t="s">
        <v>47</v>
      </c>
      <c r="W6" s="2" t="s">
        <v>28</v>
      </c>
      <c r="X6" s="22">
        <v>43465</v>
      </c>
    </row>
    <row r="7" spans="1:24" ht="63.75" x14ac:dyDescent="0.25">
      <c r="A7" s="2">
        <v>2018</v>
      </c>
      <c r="B7" s="2">
        <v>7</v>
      </c>
      <c r="C7" s="2">
        <v>15</v>
      </c>
      <c r="D7" s="2">
        <v>1</v>
      </c>
      <c r="E7" s="2">
        <v>1</v>
      </c>
      <c r="F7" s="21">
        <v>23000</v>
      </c>
      <c r="G7" s="32">
        <v>1476411</v>
      </c>
      <c r="H7" s="3" t="s">
        <v>38</v>
      </c>
      <c r="I7" s="3" t="s">
        <v>39</v>
      </c>
      <c r="J7" s="1" t="s">
        <v>23</v>
      </c>
      <c r="K7" s="32">
        <v>3700000</v>
      </c>
      <c r="L7" s="2">
        <v>111</v>
      </c>
      <c r="M7" s="2">
        <v>10</v>
      </c>
      <c r="N7" s="2" t="s">
        <v>40</v>
      </c>
      <c r="O7" s="32">
        <v>3700000</v>
      </c>
      <c r="P7" s="32">
        <v>3108000</v>
      </c>
      <c r="Q7" s="3" t="s">
        <v>24</v>
      </c>
      <c r="R7" s="2" t="s">
        <v>25</v>
      </c>
      <c r="S7" s="3" t="s">
        <v>126</v>
      </c>
      <c r="T7" s="3" t="s">
        <v>41</v>
      </c>
      <c r="U7" s="3" t="s">
        <v>127</v>
      </c>
      <c r="V7" s="1" t="s">
        <v>42</v>
      </c>
      <c r="W7" s="2" t="s">
        <v>28</v>
      </c>
      <c r="X7" s="22">
        <v>43465</v>
      </c>
    </row>
    <row r="8" spans="1:24" ht="51" x14ac:dyDescent="0.25">
      <c r="A8" s="2">
        <v>2018</v>
      </c>
      <c r="B8" s="2">
        <v>7</v>
      </c>
      <c r="C8" s="2">
        <v>15</v>
      </c>
      <c r="D8" s="2">
        <v>1</v>
      </c>
      <c r="E8" s="2">
        <v>1</v>
      </c>
      <c r="F8" s="21">
        <v>26000</v>
      </c>
      <c r="G8" s="32">
        <v>1553155</v>
      </c>
      <c r="H8" s="3" t="s">
        <v>113</v>
      </c>
      <c r="I8" s="3" t="s">
        <v>114</v>
      </c>
      <c r="J8" s="1" t="s">
        <v>23</v>
      </c>
      <c r="K8" s="32">
        <v>3100000</v>
      </c>
      <c r="L8" s="2">
        <v>111</v>
      </c>
      <c r="M8" s="2">
        <v>10</v>
      </c>
      <c r="N8" s="2" t="s">
        <v>115</v>
      </c>
      <c r="O8" s="32">
        <v>3100000</v>
      </c>
      <c r="P8" s="32">
        <v>2604000</v>
      </c>
      <c r="Q8" s="3" t="s">
        <v>24</v>
      </c>
      <c r="R8" s="2" t="s">
        <v>25</v>
      </c>
      <c r="S8" s="3" t="s">
        <v>116</v>
      </c>
      <c r="T8" s="3" t="s">
        <v>117</v>
      </c>
      <c r="U8" s="3" t="s">
        <v>118</v>
      </c>
      <c r="V8" s="1" t="s">
        <v>42</v>
      </c>
      <c r="W8" s="2" t="s">
        <v>28</v>
      </c>
      <c r="X8" s="22">
        <v>43465</v>
      </c>
    </row>
    <row r="9" spans="1:24" ht="63.75" x14ac:dyDescent="0.25">
      <c r="A9" s="2">
        <v>2018</v>
      </c>
      <c r="B9" s="2">
        <v>7</v>
      </c>
      <c r="C9" s="2">
        <v>15</v>
      </c>
      <c r="D9" s="2">
        <v>1</v>
      </c>
      <c r="E9" s="2">
        <v>1</v>
      </c>
      <c r="F9" s="21">
        <v>29000</v>
      </c>
      <c r="G9" s="32">
        <v>4717068</v>
      </c>
      <c r="H9" s="3" t="s">
        <v>94</v>
      </c>
      <c r="I9" s="3" t="s">
        <v>95</v>
      </c>
      <c r="J9" s="1" t="s">
        <v>23</v>
      </c>
      <c r="K9" s="32">
        <v>4800000</v>
      </c>
      <c r="L9" s="2">
        <v>111</v>
      </c>
      <c r="M9" s="2">
        <v>10</v>
      </c>
      <c r="N9" s="2" t="s">
        <v>96</v>
      </c>
      <c r="O9" s="32">
        <v>4800000</v>
      </c>
      <c r="P9" s="32">
        <v>4032000</v>
      </c>
      <c r="Q9" s="3" t="s">
        <v>24</v>
      </c>
      <c r="R9" s="2" t="s">
        <v>25</v>
      </c>
      <c r="S9" s="3" t="s">
        <v>119</v>
      </c>
      <c r="T9" s="3" t="s">
        <v>97</v>
      </c>
      <c r="U9" s="3" t="s">
        <v>98</v>
      </c>
      <c r="V9" s="1" t="s">
        <v>47</v>
      </c>
      <c r="W9" s="2" t="s">
        <v>28</v>
      </c>
      <c r="X9" s="22">
        <v>43465</v>
      </c>
    </row>
    <row r="10" spans="1:24" ht="63.75" x14ac:dyDescent="0.25">
      <c r="A10" s="2">
        <v>2018</v>
      </c>
      <c r="B10" s="2">
        <v>7</v>
      </c>
      <c r="C10" s="2">
        <v>15</v>
      </c>
      <c r="D10" s="2">
        <v>1</v>
      </c>
      <c r="E10" s="2">
        <v>1</v>
      </c>
      <c r="F10" s="21">
        <v>36000</v>
      </c>
      <c r="G10" s="32">
        <v>1189403</v>
      </c>
      <c r="H10" s="3" t="s">
        <v>43</v>
      </c>
      <c r="I10" s="3" t="s">
        <v>44</v>
      </c>
      <c r="J10" s="1" t="s">
        <v>23</v>
      </c>
      <c r="K10" s="32">
        <v>3400000</v>
      </c>
      <c r="L10" s="2">
        <v>111</v>
      </c>
      <c r="M10" s="2">
        <v>10</v>
      </c>
      <c r="N10" s="2" t="s">
        <v>45</v>
      </c>
      <c r="O10" s="32">
        <v>3400000</v>
      </c>
      <c r="P10" s="32">
        <v>2856000</v>
      </c>
      <c r="Q10" s="3" t="s">
        <v>24</v>
      </c>
      <c r="R10" s="2" t="s">
        <v>25</v>
      </c>
      <c r="S10" s="3" t="s">
        <v>120</v>
      </c>
      <c r="T10" s="3" t="s">
        <v>46</v>
      </c>
      <c r="U10" s="3" t="s">
        <v>99</v>
      </c>
      <c r="V10" s="1" t="s">
        <v>47</v>
      </c>
      <c r="W10" s="2" t="s">
        <v>28</v>
      </c>
      <c r="X10" s="22">
        <v>43465</v>
      </c>
    </row>
    <row r="11" spans="1:24" s="55" customFormat="1" ht="55.5" customHeight="1" x14ac:dyDescent="0.25">
      <c r="A11" s="59">
        <v>2018</v>
      </c>
      <c r="B11" s="59">
        <v>7</v>
      </c>
      <c r="C11" s="59">
        <v>15</v>
      </c>
      <c r="D11" s="59">
        <v>1</v>
      </c>
      <c r="E11" s="59">
        <v>1</v>
      </c>
      <c r="F11" s="60">
        <v>36000</v>
      </c>
      <c r="G11" s="61">
        <v>3884445</v>
      </c>
      <c r="H11" s="62" t="s">
        <v>48</v>
      </c>
      <c r="I11" s="62" t="s">
        <v>49</v>
      </c>
      <c r="J11" s="63" t="s">
        <v>23</v>
      </c>
      <c r="K11" s="61">
        <v>3400000</v>
      </c>
      <c r="L11" s="59">
        <v>111</v>
      </c>
      <c r="M11" s="59">
        <v>10</v>
      </c>
      <c r="N11" s="59" t="s">
        <v>45</v>
      </c>
      <c r="O11" s="61">
        <v>3400000</v>
      </c>
      <c r="P11" s="61">
        <v>2856000</v>
      </c>
      <c r="Q11" s="62" t="s">
        <v>24</v>
      </c>
      <c r="R11" s="59" t="s">
        <v>25</v>
      </c>
      <c r="S11" s="62" t="s">
        <v>100</v>
      </c>
      <c r="T11" s="62" t="s">
        <v>46</v>
      </c>
      <c r="U11" s="62" t="s">
        <v>101</v>
      </c>
      <c r="V11" s="63" t="s">
        <v>27</v>
      </c>
      <c r="W11" s="59" t="s">
        <v>28</v>
      </c>
      <c r="X11" s="64">
        <v>43465</v>
      </c>
    </row>
    <row r="12" spans="1:24" ht="52.5" customHeight="1" x14ac:dyDescent="0.25">
      <c r="A12" s="2">
        <v>2018</v>
      </c>
      <c r="B12" s="2">
        <v>7</v>
      </c>
      <c r="C12" s="2">
        <v>15</v>
      </c>
      <c r="D12" s="2">
        <v>1</v>
      </c>
      <c r="E12" s="2">
        <v>1</v>
      </c>
      <c r="F12" s="21">
        <v>36000</v>
      </c>
      <c r="G12" s="32">
        <v>2177674</v>
      </c>
      <c r="H12" s="3" t="s">
        <v>109</v>
      </c>
      <c r="I12" s="3" t="s">
        <v>110</v>
      </c>
      <c r="J12" s="1" t="s">
        <v>23</v>
      </c>
      <c r="K12" s="32">
        <v>3400000</v>
      </c>
      <c r="L12" s="2">
        <v>111</v>
      </c>
      <c r="M12" s="2">
        <v>10</v>
      </c>
      <c r="N12" s="2" t="s">
        <v>45</v>
      </c>
      <c r="O12" s="32">
        <v>3400000</v>
      </c>
      <c r="P12" s="32">
        <v>2856000</v>
      </c>
      <c r="Q12" s="3" t="s">
        <v>24</v>
      </c>
      <c r="R12" s="2" t="s">
        <v>25</v>
      </c>
      <c r="S12" s="3" t="s">
        <v>208</v>
      </c>
      <c r="T12" s="3" t="s">
        <v>46</v>
      </c>
      <c r="U12" s="3" t="s">
        <v>209</v>
      </c>
      <c r="V12" s="1" t="s">
        <v>47</v>
      </c>
      <c r="W12" s="2" t="s">
        <v>28</v>
      </c>
      <c r="X12" s="22">
        <v>43465</v>
      </c>
    </row>
    <row r="13" spans="1:24" ht="59.25" customHeight="1" x14ac:dyDescent="0.25">
      <c r="A13" s="2">
        <v>2018</v>
      </c>
      <c r="B13" s="2">
        <v>7</v>
      </c>
      <c r="C13" s="2">
        <v>15</v>
      </c>
      <c r="D13" s="2">
        <v>1</v>
      </c>
      <c r="E13" s="2">
        <v>1</v>
      </c>
      <c r="F13" s="21">
        <v>43000</v>
      </c>
      <c r="G13" s="32">
        <v>4265801</v>
      </c>
      <c r="H13" s="3" t="s">
        <v>55</v>
      </c>
      <c r="I13" s="3" t="s">
        <v>56</v>
      </c>
      <c r="J13" s="1" t="s">
        <v>23</v>
      </c>
      <c r="K13" s="32">
        <v>3000000</v>
      </c>
      <c r="L13" s="2">
        <v>111</v>
      </c>
      <c r="M13" s="2">
        <v>10</v>
      </c>
      <c r="N13" s="2" t="s">
        <v>57</v>
      </c>
      <c r="O13" s="32">
        <v>3000000</v>
      </c>
      <c r="P13" s="32">
        <v>2520000</v>
      </c>
      <c r="Q13" s="3" t="s">
        <v>24</v>
      </c>
      <c r="R13" s="2" t="s">
        <v>25</v>
      </c>
      <c r="S13" s="3" t="s">
        <v>58</v>
      </c>
      <c r="T13" s="3" t="s">
        <v>59</v>
      </c>
      <c r="U13" s="3" t="s">
        <v>60</v>
      </c>
      <c r="V13" s="1" t="s">
        <v>27</v>
      </c>
      <c r="W13" s="2" t="s">
        <v>28</v>
      </c>
      <c r="X13" s="22">
        <v>43465</v>
      </c>
    </row>
    <row r="14" spans="1:24" ht="57" customHeight="1" x14ac:dyDescent="0.25">
      <c r="A14" s="2">
        <v>2018</v>
      </c>
      <c r="B14" s="2">
        <v>7</v>
      </c>
      <c r="C14" s="2">
        <v>15</v>
      </c>
      <c r="D14" s="2">
        <v>1</v>
      </c>
      <c r="E14" s="2">
        <v>1</v>
      </c>
      <c r="F14" s="21">
        <v>44000</v>
      </c>
      <c r="G14" s="32">
        <v>3024023</v>
      </c>
      <c r="H14" s="3" t="s">
        <v>61</v>
      </c>
      <c r="I14" s="3" t="s">
        <v>62</v>
      </c>
      <c r="J14" s="1" t="s">
        <v>23</v>
      </c>
      <c r="K14" s="32">
        <v>2200000</v>
      </c>
      <c r="L14" s="2">
        <v>111</v>
      </c>
      <c r="M14" s="2">
        <v>10</v>
      </c>
      <c r="N14" s="2" t="s">
        <v>63</v>
      </c>
      <c r="O14" s="32">
        <v>2200000</v>
      </c>
      <c r="P14" s="32">
        <v>1848000</v>
      </c>
      <c r="Q14" s="3" t="s">
        <v>24</v>
      </c>
      <c r="R14" s="2" t="s">
        <v>25</v>
      </c>
      <c r="S14" s="3" t="s">
        <v>122</v>
      </c>
      <c r="T14" s="3" t="s">
        <v>64</v>
      </c>
      <c r="U14" s="3" t="s">
        <v>65</v>
      </c>
      <c r="V14" s="1" t="s">
        <v>42</v>
      </c>
      <c r="W14" s="2" t="s">
        <v>28</v>
      </c>
      <c r="X14" s="22">
        <v>43465</v>
      </c>
    </row>
    <row r="15" spans="1:24" ht="51" x14ac:dyDescent="0.25">
      <c r="A15" s="2">
        <v>2018</v>
      </c>
      <c r="B15" s="2">
        <v>7</v>
      </c>
      <c r="C15" s="2">
        <v>15</v>
      </c>
      <c r="D15" s="2">
        <v>1</v>
      </c>
      <c r="E15" s="2">
        <v>1</v>
      </c>
      <c r="F15" s="21">
        <v>45000</v>
      </c>
      <c r="G15" s="32">
        <v>1527457</v>
      </c>
      <c r="H15" s="3" t="s">
        <v>85</v>
      </c>
      <c r="I15" s="3" t="s">
        <v>86</v>
      </c>
      <c r="J15" s="1" t="s">
        <v>23</v>
      </c>
      <c r="K15" s="32">
        <v>2041123</v>
      </c>
      <c r="L15" s="2">
        <v>111</v>
      </c>
      <c r="M15" s="2">
        <v>10</v>
      </c>
      <c r="N15" s="2" t="s">
        <v>87</v>
      </c>
      <c r="O15" s="32">
        <v>2041123</v>
      </c>
      <c r="P15" s="32">
        <v>1714543.32</v>
      </c>
      <c r="Q15" s="3" t="s">
        <v>24</v>
      </c>
      <c r="R15" s="2" t="s">
        <v>25</v>
      </c>
      <c r="S15" s="3" t="s">
        <v>123</v>
      </c>
      <c r="T15" s="3" t="s">
        <v>64</v>
      </c>
      <c r="U15" s="3" t="s">
        <v>37</v>
      </c>
      <c r="V15" s="1" t="s">
        <v>27</v>
      </c>
      <c r="W15" s="2" t="s">
        <v>28</v>
      </c>
      <c r="X15" s="22">
        <v>43465</v>
      </c>
    </row>
    <row r="16" spans="1:24" ht="54.75" customHeight="1" x14ac:dyDescent="0.25">
      <c r="A16" s="2">
        <v>2018</v>
      </c>
      <c r="B16" s="2">
        <v>7</v>
      </c>
      <c r="C16" s="2">
        <v>15</v>
      </c>
      <c r="D16" s="2">
        <v>1</v>
      </c>
      <c r="E16" s="2">
        <v>1</v>
      </c>
      <c r="F16" s="21">
        <v>46000</v>
      </c>
      <c r="G16" s="32">
        <v>1308477</v>
      </c>
      <c r="H16" s="3" t="s">
        <v>66</v>
      </c>
      <c r="I16" s="3" t="s">
        <v>67</v>
      </c>
      <c r="J16" s="1" t="s">
        <v>23</v>
      </c>
      <c r="K16" s="32">
        <v>3500000</v>
      </c>
      <c r="L16" s="2">
        <v>111</v>
      </c>
      <c r="M16" s="2">
        <v>10</v>
      </c>
      <c r="N16" s="2" t="s">
        <v>68</v>
      </c>
      <c r="O16" s="32">
        <v>3500000</v>
      </c>
      <c r="P16" s="32">
        <v>2940000</v>
      </c>
      <c r="Q16" s="3" t="s">
        <v>24</v>
      </c>
      <c r="R16" s="2" t="s">
        <v>25</v>
      </c>
      <c r="S16" s="3" t="s">
        <v>124</v>
      </c>
      <c r="T16" s="3" t="s">
        <v>69</v>
      </c>
      <c r="U16" s="3" t="s">
        <v>70</v>
      </c>
      <c r="V16" s="1" t="s">
        <v>42</v>
      </c>
      <c r="W16" s="2" t="s">
        <v>28</v>
      </c>
      <c r="X16" s="22">
        <v>43465</v>
      </c>
    </row>
    <row r="17" spans="1:24" ht="50.25" customHeight="1" x14ac:dyDescent="0.25">
      <c r="A17" s="35">
        <v>2018</v>
      </c>
      <c r="B17" s="2">
        <v>7</v>
      </c>
      <c r="C17" s="35">
        <v>15</v>
      </c>
      <c r="D17" s="35">
        <v>1</v>
      </c>
      <c r="E17" s="35">
        <v>1</v>
      </c>
      <c r="F17" s="36">
        <v>41000</v>
      </c>
      <c r="G17" s="36">
        <v>4144214</v>
      </c>
      <c r="H17" s="38" t="s">
        <v>178</v>
      </c>
      <c r="I17" s="38" t="s">
        <v>179</v>
      </c>
      <c r="J17" s="37" t="s">
        <v>23</v>
      </c>
      <c r="K17" s="36">
        <v>2400000</v>
      </c>
      <c r="L17" s="35">
        <v>111</v>
      </c>
      <c r="M17" s="35">
        <v>10</v>
      </c>
      <c r="N17" s="35" t="s">
        <v>160</v>
      </c>
      <c r="O17" s="36">
        <v>2400000</v>
      </c>
      <c r="P17" s="36">
        <f t="shared" ref="P17" si="0">O17-(O17*16%)</f>
        <v>2016000</v>
      </c>
      <c r="Q17" s="38" t="s">
        <v>24</v>
      </c>
      <c r="R17" s="35" t="s">
        <v>25</v>
      </c>
      <c r="S17" s="38" t="s">
        <v>180</v>
      </c>
      <c r="T17" s="38" t="s">
        <v>46</v>
      </c>
      <c r="U17" s="38" t="s">
        <v>181</v>
      </c>
      <c r="V17" s="37" t="s">
        <v>42</v>
      </c>
      <c r="W17" s="35" t="s">
        <v>28</v>
      </c>
      <c r="X17" s="39">
        <v>43465</v>
      </c>
    </row>
    <row r="18" spans="1:24" ht="50.25" customHeight="1" x14ac:dyDescent="0.25">
      <c r="A18" s="35">
        <v>2018</v>
      </c>
      <c r="B18" s="2">
        <v>7</v>
      </c>
      <c r="C18" s="35">
        <v>15</v>
      </c>
      <c r="D18" s="35">
        <v>1</v>
      </c>
      <c r="E18" s="35">
        <v>1</v>
      </c>
      <c r="F18" s="36">
        <v>4000</v>
      </c>
      <c r="G18" s="36">
        <v>449012</v>
      </c>
      <c r="H18" s="38" t="s">
        <v>198</v>
      </c>
      <c r="I18" s="38" t="s">
        <v>199</v>
      </c>
      <c r="J18" s="37" t="s">
        <v>23</v>
      </c>
      <c r="K18" s="36">
        <v>6000000</v>
      </c>
      <c r="L18" s="35">
        <v>111</v>
      </c>
      <c r="M18" s="35">
        <v>10</v>
      </c>
      <c r="N18" s="35" t="s">
        <v>200</v>
      </c>
      <c r="O18" s="36">
        <v>6000000</v>
      </c>
      <c r="P18" s="36">
        <v>5040000</v>
      </c>
      <c r="Q18" s="38" t="s">
        <v>24</v>
      </c>
      <c r="R18" s="35" t="s">
        <v>25</v>
      </c>
      <c r="S18" s="38" t="s">
        <v>201</v>
      </c>
      <c r="T18" s="38" t="s">
        <v>203</v>
      </c>
      <c r="U18" s="38" t="s">
        <v>202</v>
      </c>
      <c r="V18" s="37" t="s">
        <v>42</v>
      </c>
      <c r="W18" s="35" t="s">
        <v>28</v>
      </c>
      <c r="X18" s="39">
        <v>43465</v>
      </c>
    </row>
    <row r="19" spans="1:24" ht="48.75" customHeight="1" x14ac:dyDescent="0.25">
      <c r="A19" s="2">
        <v>2018</v>
      </c>
      <c r="B19" s="2">
        <v>7</v>
      </c>
      <c r="C19" s="2">
        <v>15</v>
      </c>
      <c r="D19" s="2">
        <v>1</v>
      </c>
      <c r="E19" s="2">
        <v>1</v>
      </c>
      <c r="F19" s="32">
        <v>36000</v>
      </c>
      <c r="G19" s="32">
        <v>3771580</v>
      </c>
      <c r="H19" s="3" t="s">
        <v>182</v>
      </c>
      <c r="I19" s="3" t="s">
        <v>183</v>
      </c>
      <c r="J19" s="1" t="s">
        <v>23</v>
      </c>
      <c r="K19" s="32">
        <v>3400000</v>
      </c>
      <c r="L19" s="2">
        <v>111</v>
      </c>
      <c r="M19" s="2">
        <v>10</v>
      </c>
      <c r="N19" s="2" t="s">
        <v>45</v>
      </c>
      <c r="O19" s="32">
        <v>3400000</v>
      </c>
      <c r="P19" s="32">
        <v>2856000</v>
      </c>
      <c r="Q19" s="3" t="s">
        <v>24</v>
      </c>
      <c r="R19" s="2" t="s">
        <v>25</v>
      </c>
      <c r="S19" s="3" t="s">
        <v>185</v>
      </c>
      <c r="T19" s="3" t="s">
        <v>46</v>
      </c>
      <c r="U19" s="3" t="s">
        <v>184</v>
      </c>
      <c r="V19" s="1" t="s">
        <v>27</v>
      </c>
      <c r="W19" s="2" t="s">
        <v>28</v>
      </c>
      <c r="X19" s="22">
        <v>43465</v>
      </c>
    </row>
    <row r="22" spans="1:24" ht="23.25" x14ac:dyDescent="0.25">
      <c r="A22" s="74" t="s">
        <v>189</v>
      </c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6"/>
    </row>
    <row r="23" spans="1:24" ht="51" x14ac:dyDescent="0.25">
      <c r="A23" s="33" t="s">
        <v>111</v>
      </c>
      <c r="B23" s="33" t="s">
        <v>1</v>
      </c>
      <c r="C23" s="33" t="s">
        <v>2</v>
      </c>
      <c r="D23" s="33" t="s">
        <v>3</v>
      </c>
      <c r="E23" s="33" t="s">
        <v>4</v>
      </c>
      <c r="F23" s="33" t="s">
        <v>5</v>
      </c>
      <c r="G23" s="34" t="s">
        <v>6</v>
      </c>
      <c r="H23" s="33" t="s">
        <v>7</v>
      </c>
      <c r="I23" s="33" t="s">
        <v>8</v>
      </c>
      <c r="J23" s="33" t="s">
        <v>9</v>
      </c>
      <c r="K23" s="34" t="s">
        <v>10</v>
      </c>
      <c r="L23" s="33" t="s">
        <v>11</v>
      </c>
      <c r="M23" s="33" t="s">
        <v>12</v>
      </c>
      <c r="N23" s="33" t="s">
        <v>13</v>
      </c>
      <c r="O23" s="34" t="s">
        <v>14</v>
      </c>
      <c r="P23" s="34" t="s">
        <v>15</v>
      </c>
      <c r="Q23" s="33" t="s">
        <v>16</v>
      </c>
      <c r="R23" s="33" t="s">
        <v>17</v>
      </c>
      <c r="S23" s="33" t="s">
        <v>18</v>
      </c>
      <c r="T23" s="33" t="s">
        <v>19</v>
      </c>
      <c r="U23" s="33" t="s">
        <v>20</v>
      </c>
      <c r="V23" s="33" t="s">
        <v>21</v>
      </c>
      <c r="W23" s="33" t="s">
        <v>22</v>
      </c>
      <c r="X23" s="33" t="s">
        <v>72</v>
      </c>
    </row>
    <row r="24" spans="1:24" ht="60" customHeight="1" x14ac:dyDescent="0.25">
      <c r="A24" s="4">
        <v>2018</v>
      </c>
      <c r="B24" s="4">
        <v>7</v>
      </c>
      <c r="C24" s="4">
        <v>15</v>
      </c>
      <c r="D24" s="4">
        <v>1</v>
      </c>
      <c r="E24" s="4">
        <v>1</v>
      </c>
      <c r="F24" s="5"/>
      <c r="G24" s="6">
        <v>1187941</v>
      </c>
      <c r="H24" s="7" t="s">
        <v>73</v>
      </c>
      <c r="I24" s="7" t="s">
        <v>74</v>
      </c>
      <c r="J24" s="7" t="s">
        <v>204</v>
      </c>
      <c r="K24" s="6">
        <v>0</v>
      </c>
      <c r="L24" s="4">
        <v>0</v>
      </c>
      <c r="M24" s="4">
        <v>0</v>
      </c>
      <c r="N24" s="4">
        <v>0</v>
      </c>
      <c r="O24" s="56">
        <v>0</v>
      </c>
      <c r="P24" s="6">
        <v>0</v>
      </c>
      <c r="Q24" s="6">
        <v>0</v>
      </c>
      <c r="R24" s="4" t="s">
        <v>25</v>
      </c>
      <c r="S24" s="7" t="s">
        <v>104</v>
      </c>
      <c r="T24" s="7"/>
      <c r="U24" s="7" t="s">
        <v>76</v>
      </c>
      <c r="V24" s="5" t="s">
        <v>47</v>
      </c>
      <c r="W24" s="4" t="s">
        <v>28</v>
      </c>
      <c r="X24" s="8">
        <v>43465</v>
      </c>
    </row>
    <row r="25" spans="1:24" ht="59.25" customHeight="1" x14ac:dyDescent="0.25">
      <c r="A25" s="4">
        <v>2018</v>
      </c>
      <c r="B25" s="4">
        <v>7</v>
      </c>
      <c r="C25" s="4">
        <v>15</v>
      </c>
      <c r="D25" s="4">
        <v>1</v>
      </c>
      <c r="E25" s="4">
        <v>1</v>
      </c>
      <c r="F25" s="5"/>
      <c r="G25" s="6">
        <v>3240941</v>
      </c>
      <c r="H25" s="7" t="s">
        <v>88</v>
      </c>
      <c r="I25" s="7" t="s">
        <v>80</v>
      </c>
      <c r="J25" s="7" t="s">
        <v>75</v>
      </c>
      <c r="K25" s="6">
        <f>O25+O26</f>
        <v>14567904</v>
      </c>
      <c r="L25" s="4">
        <v>133</v>
      </c>
      <c r="M25" s="4">
        <v>10</v>
      </c>
      <c r="N25" s="4">
        <v>0</v>
      </c>
      <c r="O25" s="56">
        <v>1900000</v>
      </c>
      <c r="P25" s="6">
        <v>304000</v>
      </c>
      <c r="Q25" s="49" t="s">
        <v>105</v>
      </c>
      <c r="R25" s="4" t="s">
        <v>25</v>
      </c>
      <c r="S25" s="7" t="s">
        <v>106</v>
      </c>
      <c r="T25" s="7"/>
      <c r="U25" s="7" t="s">
        <v>107</v>
      </c>
      <c r="V25" s="5" t="s">
        <v>47</v>
      </c>
      <c r="W25" s="4" t="s">
        <v>28</v>
      </c>
      <c r="X25" s="8">
        <v>43465</v>
      </c>
    </row>
    <row r="26" spans="1:24" ht="59.25" customHeight="1" x14ac:dyDescent="0.25">
      <c r="A26" s="4">
        <v>2018</v>
      </c>
      <c r="B26" s="4">
        <v>7</v>
      </c>
      <c r="C26" s="4">
        <v>15</v>
      </c>
      <c r="D26" s="4">
        <v>1</v>
      </c>
      <c r="E26" s="4">
        <v>1</v>
      </c>
      <c r="F26" s="5"/>
      <c r="G26" s="6">
        <v>3240941</v>
      </c>
      <c r="H26" s="7" t="s">
        <v>88</v>
      </c>
      <c r="I26" s="7" t="s">
        <v>80</v>
      </c>
      <c r="J26" s="7" t="s">
        <v>75</v>
      </c>
      <c r="K26" s="6"/>
      <c r="L26" s="4">
        <v>230</v>
      </c>
      <c r="M26" s="4">
        <v>10</v>
      </c>
      <c r="N26" s="4">
        <v>0</v>
      </c>
      <c r="O26" s="56">
        <v>12667904</v>
      </c>
      <c r="P26" s="6">
        <v>12667904</v>
      </c>
      <c r="Q26" s="49" t="s">
        <v>213</v>
      </c>
      <c r="R26" s="4" t="s">
        <v>25</v>
      </c>
      <c r="S26" s="7" t="s">
        <v>106</v>
      </c>
      <c r="T26" s="7"/>
      <c r="U26" s="7" t="s">
        <v>107</v>
      </c>
      <c r="V26" s="5" t="s">
        <v>47</v>
      </c>
      <c r="W26" s="4" t="s">
        <v>28</v>
      </c>
      <c r="X26" s="8">
        <v>43465</v>
      </c>
    </row>
    <row r="27" spans="1:24" ht="60" customHeight="1" x14ac:dyDescent="0.25">
      <c r="A27" s="4">
        <v>2018</v>
      </c>
      <c r="B27" s="4">
        <v>7</v>
      </c>
      <c r="C27" s="4">
        <v>15</v>
      </c>
      <c r="D27" s="4">
        <v>1</v>
      </c>
      <c r="E27" s="4">
        <v>1</v>
      </c>
      <c r="F27" s="5"/>
      <c r="G27" s="6">
        <v>1445041</v>
      </c>
      <c r="H27" s="7" t="s">
        <v>89</v>
      </c>
      <c r="I27" s="7" t="s">
        <v>90</v>
      </c>
      <c r="J27" s="7" t="s">
        <v>75</v>
      </c>
      <c r="K27" s="6">
        <v>1900000</v>
      </c>
      <c r="L27" s="4">
        <v>133</v>
      </c>
      <c r="M27" s="4">
        <v>10</v>
      </c>
      <c r="N27" s="4">
        <v>0</v>
      </c>
      <c r="O27" s="56">
        <v>1900000</v>
      </c>
      <c r="P27" s="6">
        <v>304000</v>
      </c>
      <c r="Q27" s="49" t="s">
        <v>105</v>
      </c>
      <c r="R27" s="4" t="s">
        <v>25</v>
      </c>
      <c r="S27" s="7" t="s">
        <v>108</v>
      </c>
      <c r="T27" s="7"/>
      <c r="U27" s="7" t="s">
        <v>103</v>
      </c>
      <c r="V27" s="5" t="s">
        <v>47</v>
      </c>
      <c r="W27" s="4" t="s">
        <v>28</v>
      </c>
      <c r="X27" s="8">
        <v>43465</v>
      </c>
    </row>
    <row r="28" spans="1:24" ht="51.75" customHeight="1" x14ac:dyDescent="0.25">
      <c r="A28" s="4">
        <v>2018</v>
      </c>
      <c r="B28" s="4">
        <v>7</v>
      </c>
      <c r="C28" s="4">
        <v>15</v>
      </c>
      <c r="D28" s="4">
        <v>1</v>
      </c>
      <c r="E28" s="4">
        <v>1</v>
      </c>
      <c r="F28" s="5"/>
      <c r="G28" s="6">
        <v>2265612</v>
      </c>
      <c r="H28" s="7" t="s">
        <v>77</v>
      </c>
      <c r="I28" s="7" t="s">
        <v>78</v>
      </c>
      <c r="J28" s="7" t="s">
        <v>204</v>
      </c>
      <c r="K28" s="56">
        <v>0</v>
      </c>
      <c r="L28" s="4">
        <v>0</v>
      </c>
      <c r="M28" s="4">
        <v>0</v>
      </c>
      <c r="N28" s="4">
        <v>0</v>
      </c>
      <c r="O28" s="6">
        <v>0</v>
      </c>
      <c r="P28" s="6">
        <v>0</v>
      </c>
      <c r="Q28" s="5">
        <v>0</v>
      </c>
      <c r="R28" s="4" t="s">
        <v>25</v>
      </c>
      <c r="S28" s="7" t="s">
        <v>187</v>
      </c>
      <c r="T28" s="7"/>
      <c r="U28" s="7" t="s">
        <v>79</v>
      </c>
      <c r="V28" s="5" t="s">
        <v>47</v>
      </c>
      <c r="W28" s="4" t="s">
        <v>28</v>
      </c>
      <c r="X28" s="8">
        <v>43465</v>
      </c>
    </row>
    <row r="29" spans="1:24" ht="51.75" customHeight="1" x14ac:dyDescent="0.25">
      <c r="A29" s="4">
        <v>2018</v>
      </c>
      <c r="B29" s="4">
        <v>7</v>
      </c>
      <c r="C29" s="4">
        <v>15</v>
      </c>
      <c r="D29" s="4">
        <v>1</v>
      </c>
      <c r="E29" s="4">
        <v>1</v>
      </c>
      <c r="F29" s="5"/>
      <c r="G29" s="6">
        <v>750810</v>
      </c>
      <c r="H29" s="7" t="s">
        <v>190</v>
      </c>
      <c r="I29" s="48" t="s">
        <v>191</v>
      </c>
      <c r="J29" s="7" t="s">
        <v>75</v>
      </c>
      <c r="K29" s="56">
        <v>0</v>
      </c>
      <c r="L29" s="4">
        <v>0</v>
      </c>
      <c r="M29" s="4">
        <v>0</v>
      </c>
      <c r="N29" s="4">
        <v>0</v>
      </c>
      <c r="O29" s="6">
        <v>0</v>
      </c>
      <c r="P29" s="6">
        <v>0</v>
      </c>
      <c r="Q29" s="5">
        <v>0</v>
      </c>
      <c r="R29" s="4" t="s">
        <v>25</v>
      </c>
      <c r="S29" s="7" t="s">
        <v>192</v>
      </c>
      <c r="T29" s="7"/>
      <c r="U29" s="7" t="s">
        <v>193</v>
      </c>
      <c r="V29" s="5" t="s">
        <v>47</v>
      </c>
      <c r="W29" s="4" t="s">
        <v>28</v>
      </c>
      <c r="X29" s="8">
        <v>43465</v>
      </c>
    </row>
    <row r="30" spans="1:24" s="55" customFormat="1" ht="52.5" customHeight="1" x14ac:dyDescent="0.25">
      <c r="A30" s="51">
        <v>2018</v>
      </c>
      <c r="B30" s="4">
        <v>7</v>
      </c>
      <c r="C30" s="51">
        <v>15</v>
      </c>
      <c r="D30" s="51">
        <v>1</v>
      </c>
      <c r="E30" s="51">
        <v>1</v>
      </c>
      <c r="F30" s="50"/>
      <c r="G30" s="52">
        <v>1686379</v>
      </c>
      <c r="H30" s="53" t="s">
        <v>196</v>
      </c>
      <c r="I30" s="53" t="s">
        <v>197</v>
      </c>
      <c r="J30" s="53" t="s">
        <v>204</v>
      </c>
      <c r="K30" s="56">
        <v>0</v>
      </c>
      <c r="L30" s="51">
        <v>0</v>
      </c>
      <c r="M30" s="51">
        <v>0</v>
      </c>
      <c r="N30" s="4">
        <v>0</v>
      </c>
      <c r="O30" s="52">
        <v>0</v>
      </c>
      <c r="P30" s="52">
        <v>0</v>
      </c>
      <c r="Q30" s="50">
        <v>0</v>
      </c>
      <c r="R30" s="51" t="s">
        <v>25</v>
      </c>
      <c r="S30" s="53" t="s">
        <v>194</v>
      </c>
      <c r="T30" s="53"/>
      <c r="U30" s="53" t="s">
        <v>195</v>
      </c>
      <c r="V30" s="50" t="s">
        <v>47</v>
      </c>
      <c r="W30" s="51" t="s">
        <v>28</v>
      </c>
      <c r="X30" s="54">
        <v>43465</v>
      </c>
    </row>
    <row r="31" spans="1:24" ht="56.25" customHeight="1" x14ac:dyDescent="0.25">
      <c r="A31" s="4">
        <v>2018</v>
      </c>
      <c r="B31" s="4">
        <v>7</v>
      </c>
      <c r="C31" s="4">
        <v>15</v>
      </c>
      <c r="D31" s="4">
        <v>1</v>
      </c>
      <c r="E31" s="4">
        <v>1</v>
      </c>
      <c r="F31" s="5"/>
      <c r="G31" s="6">
        <v>2134478</v>
      </c>
      <c r="H31" s="58" t="s">
        <v>173</v>
      </c>
      <c r="I31" s="7" t="s">
        <v>174</v>
      </c>
      <c r="J31" s="7" t="s">
        <v>75</v>
      </c>
      <c r="K31" s="56">
        <v>0</v>
      </c>
      <c r="L31" s="4">
        <v>0</v>
      </c>
      <c r="M31" s="4">
        <v>0</v>
      </c>
      <c r="N31" s="4">
        <v>0</v>
      </c>
      <c r="O31" s="6">
        <v>0</v>
      </c>
      <c r="P31" s="6">
        <v>0</v>
      </c>
      <c r="Q31" s="5">
        <v>0</v>
      </c>
      <c r="R31" s="4" t="s">
        <v>25</v>
      </c>
      <c r="S31" s="7" t="s">
        <v>175</v>
      </c>
      <c r="T31" s="7"/>
      <c r="U31" s="7" t="s">
        <v>176</v>
      </c>
      <c r="V31" s="5" t="s">
        <v>47</v>
      </c>
      <c r="W31" s="4" t="s">
        <v>28</v>
      </c>
      <c r="X31" s="8">
        <v>43465</v>
      </c>
    </row>
    <row r="32" spans="1:24" ht="56.25" customHeight="1" x14ac:dyDescent="0.25">
      <c r="A32" s="4">
        <v>2018</v>
      </c>
      <c r="B32" s="4">
        <v>7</v>
      </c>
      <c r="C32" s="4">
        <v>15</v>
      </c>
      <c r="D32" s="4">
        <v>1</v>
      </c>
      <c r="E32" s="4">
        <v>1</v>
      </c>
      <c r="F32" s="5"/>
      <c r="G32" s="6">
        <v>3408824</v>
      </c>
      <c r="H32" s="58" t="s">
        <v>210</v>
      </c>
      <c r="I32" s="7" t="s">
        <v>211</v>
      </c>
      <c r="J32" s="7" t="s">
        <v>204</v>
      </c>
      <c r="K32" s="56">
        <v>0</v>
      </c>
      <c r="L32" s="4">
        <v>0</v>
      </c>
      <c r="M32" s="4">
        <v>0</v>
      </c>
      <c r="N32" s="4">
        <v>0</v>
      </c>
      <c r="O32" s="6">
        <v>0</v>
      </c>
      <c r="P32" s="6">
        <v>0</v>
      </c>
      <c r="Q32" s="5">
        <v>0</v>
      </c>
      <c r="R32" s="4" t="s">
        <v>25</v>
      </c>
      <c r="S32" s="7" t="s">
        <v>108</v>
      </c>
      <c r="T32" s="7"/>
      <c r="U32" s="7" t="s">
        <v>212</v>
      </c>
      <c r="V32" s="5" t="s">
        <v>177</v>
      </c>
      <c r="W32" s="4" t="s">
        <v>28</v>
      </c>
      <c r="X32" s="8">
        <v>43465</v>
      </c>
    </row>
    <row r="33" spans="1:24" ht="56.25" customHeight="1" x14ac:dyDescent="0.25">
      <c r="A33" s="4">
        <v>2018</v>
      </c>
      <c r="B33" s="4">
        <v>7</v>
      </c>
      <c r="C33" s="4">
        <v>15</v>
      </c>
      <c r="D33" s="4">
        <v>1</v>
      </c>
      <c r="E33" s="4">
        <v>1</v>
      </c>
      <c r="F33" s="5"/>
      <c r="G33" s="6">
        <v>2345817</v>
      </c>
      <c r="H33" s="58" t="s">
        <v>205</v>
      </c>
      <c r="I33" s="7" t="s">
        <v>206</v>
      </c>
      <c r="J33" s="7" t="s">
        <v>75</v>
      </c>
      <c r="K33" s="56">
        <v>0</v>
      </c>
      <c r="L33" s="4">
        <v>0</v>
      </c>
      <c r="M33" s="4">
        <v>0</v>
      </c>
      <c r="N33" s="4">
        <v>0</v>
      </c>
      <c r="O33" s="6">
        <v>0</v>
      </c>
      <c r="P33" s="6">
        <v>0</v>
      </c>
      <c r="Q33" s="5">
        <v>0</v>
      </c>
      <c r="R33" s="4" t="s">
        <v>25</v>
      </c>
      <c r="S33" s="7" t="s">
        <v>104</v>
      </c>
      <c r="T33" s="7"/>
      <c r="U33" s="7" t="s">
        <v>207</v>
      </c>
      <c r="V33" s="5" t="s">
        <v>47</v>
      </c>
      <c r="W33" s="4" t="s">
        <v>28</v>
      </c>
      <c r="X33" s="8">
        <v>43465</v>
      </c>
    </row>
  </sheetData>
  <mergeCells count="2">
    <mergeCell ref="A2:X2"/>
    <mergeCell ref="A22:X22"/>
  </mergeCells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1"/>
  <sheetViews>
    <sheetView topLeftCell="A19" zoomScale="80" zoomScaleNormal="80" workbookViewId="0">
      <selection activeCell="B4" sqref="B4"/>
    </sheetView>
  </sheetViews>
  <sheetFormatPr baseColWidth="10" defaultRowHeight="15" x14ac:dyDescent="0.25"/>
  <cols>
    <col min="7" max="7" width="11.42578125" style="46"/>
    <col min="10" max="10" width="13.140625" customWidth="1"/>
    <col min="11" max="11" width="11.42578125" style="46"/>
    <col min="15" max="16" width="11.42578125" style="46"/>
    <col min="22" max="22" width="12.28515625" customWidth="1"/>
  </cols>
  <sheetData>
    <row r="2" spans="1:24" ht="23.25" x14ac:dyDescent="0.25">
      <c r="A2" s="71" t="s">
        <v>188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3"/>
    </row>
    <row r="3" spans="1:24" ht="51" x14ac:dyDescent="0.25">
      <c r="A3" s="33" t="s">
        <v>111</v>
      </c>
      <c r="B3" s="33" t="s">
        <v>1</v>
      </c>
      <c r="C3" s="33" t="s">
        <v>2</v>
      </c>
      <c r="D3" s="33" t="s">
        <v>3</v>
      </c>
      <c r="E3" s="33" t="s">
        <v>4</v>
      </c>
      <c r="F3" s="33" t="s">
        <v>5</v>
      </c>
      <c r="G3" s="34" t="s">
        <v>6</v>
      </c>
      <c r="H3" s="33" t="s">
        <v>7</v>
      </c>
      <c r="I3" s="33" t="s">
        <v>8</v>
      </c>
      <c r="J3" s="33" t="s">
        <v>9</v>
      </c>
      <c r="K3" s="34" t="s">
        <v>10</v>
      </c>
      <c r="L3" s="33" t="s">
        <v>11</v>
      </c>
      <c r="M3" s="33" t="s">
        <v>12</v>
      </c>
      <c r="N3" s="33" t="s">
        <v>13</v>
      </c>
      <c r="O3" s="34" t="s">
        <v>14</v>
      </c>
      <c r="P3" s="34" t="s">
        <v>15</v>
      </c>
      <c r="Q3" s="33" t="s">
        <v>16</v>
      </c>
      <c r="R3" s="33" t="s">
        <v>17</v>
      </c>
      <c r="S3" s="33" t="s">
        <v>18</v>
      </c>
      <c r="T3" s="33" t="s">
        <v>19</v>
      </c>
      <c r="U3" s="33" t="s">
        <v>20</v>
      </c>
      <c r="V3" s="33" t="s">
        <v>21</v>
      </c>
      <c r="W3" s="33" t="s">
        <v>22</v>
      </c>
      <c r="X3" s="33" t="s">
        <v>72</v>
      </c>
    </row>
    <row r="4" spans="1:24" ht="56.25" customHeight="1" x14ac:dyDescent="0.25">
      <c r="A4" s="2">
        <v>2018</v>
      </c>
      <c r="B4" s="2">
        <v>8</v>
      </c>
      <c r="C4" s="2">
        <v>15</v>
      </c>
      <c r="D4" s="2">
        <v>1</v>
      </c>
      <c r="E4" s="2">
        <v>1</v>
      </c>
      <c r="F4" s="21">
        <v>6000</v>
      </c>
      <c r="G4" s="32">
        <v>2433386</v>
      </c>
      <c r="H4" s="3" t="s">
        <v>91</v>
      </c>
      <c r="I4" s="3" t="s">
        <v>92</v>
      </c>
      <c r="J4" s="1" t="s">
        <v>23</v>
      </c>
      <c r="K4" s="32">
        <v>7200000</v>
      </c>
      <c r="L4" s="2">
        <v>111</v>
      </c>
      <c r="M4" s="2">
        <v>10</v>
      </c>
      <c r="N4" s="2" t="s">
        <v>93</v>
      </c>
      <c r="O4" s="32">
        <v>7200000</v>
      </c>
      <c r="P4" s="32">
        <v>6048000</v>
      </c>
      <c r="Q4" s="3" t="s">
        <v>24</v>
      </c>
      <c r="R4" s="2" t="s">
        <v>25</v>
      </c>
      <c r="S4" s="3" t="s">
        <v>125</v>
      </c>
      <c r="T4" s="3" t="s">
        <v>26</v>
      </c>
      <c r="U4" s="3" t="s">
        <v>112</v>
      </c>
      <c r="V4" s="1" t="s">
        <v>47</v>
      </c>
      <c r="W4" s="2" t="s">
        <v>28</v>
      </c>
      <c r="X4" s="22">
        <v>43465</v>
      </c>
    </row>
    <row r="5" spans="1:24" ht="51" x14ac:dyDescent="0.25">
      <c r="A5" s="2">
        <v>2018</v>
      </c>
      <c r="B5" s="2">
        <v>8</v>
      </c>
      <c r="C5" s="2">
        <v>15</v>
      </c>
      <c r="D5" s="2">
        <v>1</v>
      </c>
      <c r="E5" s="2">
        <v>1</v>
      </c>
      <c r="F5" s="21">
        <v>12000</v>
      </c>
      <c r="G5" s="32">
        <v>3537340</v>
      </c>
      <c r="H5" s="3" t="s">
        <v>33</v>
      </c>
      <c r="I5" s="3" t="s">
        <v>34</v>
      </c>
      <c r="J5" s="1" t="s">
        <v>23</v>
      </c>
      <c r="K5" s="32">
        <v>6000000</v>
      </c>
      <c r="L5" s="2">
        <v>111</v>
      </c>
      <c r="M5" s="2">
        <v>10</v>
      </c>
      <c r="N5" s="2" t="s">
        <v>35</v>
      </c>
      <c r="O5" s="32">
        <v>6000000</v>
      </c>
      <c r="P5" s="32">
        <v>5040000</v>
      </c>
      <c r="Q5" s="3" t="s">
        <v>24</v>
      </c>
      <c r="R5" s="2" t="s">
        <v>25</v>
      </c>
      <c r="S5" s="3" t="s">
        <v>123</v>
      </c>
      <c r="T5" s="3" t="s">
        <v>36</v>
      </c>
      <c r="U5" s="3" t="s">
        <v>37</v>
      </c>
      <c r="V5" s="1" t="s">
        <v>27</v>
      </c>
      <c r="W5" s="2" t="s">
        <v>28</v>
      </c>
      <c r="X5" s="22">
        <v>43465</v>
      </c>
    </row>
    <row r="6" spans="1:24" ht="51" x14ac:dyDescent="0.25">
      <c r="A6" s="2">
        <v>2018</v>
      </c>
      <c r="B6" s="2">
        <v>8</v>
      </c>
      <c r="C6" s="2">
        <v>15</v>
      </c>
      <c r="D6" s="2">
        <v>1</v>
      </c>
      <c r="E6" s="2">
        <v>1</v>
      </c>
      <c r="F6" s="21">
        <v>14000</v>
      </c>
      <c r="G6" s="32">
        <v>2921561</v>
      </c>
      <c r="H6" s="3" t="s">
        <v>81</v>
      </c>
      <c r="I6" s="3" t="s">
        <v>82</v>
      </c>
      <c r="J6" s="1" t="s">
        <v>23</v>
      </c>
      <c r="K6" s="32">
        <v>5000000</v>
      </c>
      <c r="L6" s="2">
        <v>111</v>
      </c>
      <c r="M6" s="2">
        <v>10</v>
      </c>
      <c r="N6" s="2" t="s">
        <v>83</v>
      </c>
      <c r="O6" s="32">
        <v>5000000</v>
      </c>
      <c r="P6" s="32">
        <v>4200000</v>
      </c>
      <c r="Q6" s="3" t="s">
        <v>24</v>
      </c>
      <c r="R6" s="2" t="s">
        <v>25</v>
      </c>
      <c r="S6" s="3" t="s">
        <v>123</v>
      </c>
      <c r="T6" s="3" t="s">
        <v>84</v>
      </c>
      <c r="U6" s="3" t="s">
        <v>37</v>
      </c>
      <c r="V6" s="1" t="s">
        <v>47</v>
      </c>
      <c r="W6" s="2" t="s">
        <v>28</v>
      </c>
      <c r="X6" s="22">
        <v>43465</v>
      </c>
    </row>
    <row r="7" spans="1:24" ht="63.75" x14ac:dyDescent="0.25">
      <c r="A7" s="2">
        <v>2018</v>
      </c>
      <c r="B7" s="2">
        <v>8</v>
      </c>
      <c r="C7" s="2">
        <v>15</v>
      </c>
      <c r="D7" s="2">
        <v>1</v>
      </c>
      <c r="E7" s="2">
        <v>1</v>
      </c>
      <c r="F7" s="21">
        <v>23000</v>
      </c>
      <c r="G7" s="32">
        <v>1476411</v>
      </c>
      <c r="H7" s="3" t="s">
        <v>38</v>
      </c>
      <c r="I7" s="3" t="s">
        <v>39</v>
      </c>
      <c r="J7" s="1" t="s">
        <v>23</v>
      </c>
      <c r="K7" s="32">
        <v>3700000</v>
      </c>
      <c r="L7" s="2">
        <v>111</v>
      </c>
      <c r="M7" s="2">
        <v>10</v>
      </c>
      <c r="N7" s="2" t="s">
        <v>40</v>
      </c>
      <c r="O7" s="32">
        <v>3700000</v>
      </c>
      <c r="P7" s="32">
        <v>3108000</v>
      </c>
      <c r="Q7" s="3" t="s">
        <v>24</v>
      </c>
      <c r="R7" s="2" t="s">
        <v>25</v>
      </c>
      <c r="S7" s="3" t="s">
        <v>126</v>
      </c>
      <c r="T7" s="3" t="s">
        <v>41</v>
      </c>
      <c r="U7" s="3" t="s">
        <v>127</v>
      </c>
      <c r="V7" s="1" t="s">
        <v>42</v>
      </c>
      <c r="W7" s="2" t="s">
        <v>28</v>
      </c>
      <c r="X7" s="22">
        <v>43465</v>
      </c>
    </row>
    <row r="8" spans="1:24" ht="51" x14ac:dyDescent="0.25">
      <c r="A8" s="2">
        <v>2018</v>
      </c>
      <c r="B8" s="2">
        <v>8</v>
      </c>
      <c r="C8" s="2">
        <v>15</v>
      </c>
      <c r="D8" s="2">
        <v>1</v>
      </c>
      <c r="E8" s="2">
        <v>1</v>
      </c>
      <c r="F8" s="21">
        <v>26000</v>
      </c>
      <c r="G8" s="32">
        <v>1553155</v>
      </c>
      <c r="H8" s="3" t="s">
        <v>113</v>
      </c>
      <c r="I8" s="3" t="s">
        <v>114</v>
      </c>
      <c r="J8" s="1" t="s">
        <v>23</v>
      </c>
      <c r="K8" s="32">
        <v>3100000</v>
      </c>
      <c r="L8" s="2">
        <v>111</v>
      </c>
      <c r="M8" s="2">
        <v>10</v>
      </c>
      <c r="N8" s="2" t="s">
        <v>115</v>
      </c>
      <c r="O8" s="32">
        <v>3100000</v>
      </c>
      <c r="P8" s="32">
        <v>2604000</v>
      </c>
      <c r="Q8" s="3" t="s">
        <v>24</v>
      </c>
      <c r="R8" s="2" t="s">
        <v>25</v>
      </c>
      <c r="S8" s="3" t="s">
        <v>116</v>
      </c>
      <c r="T8" s="3" t="s">
        <v>117</v>
      </c>
      <c r="U8" s="3" t="s">
        <v>118</v>
      </c>
      <c r="V8" s="1" t="s">
        <v>42</v>
      </c>
      <c r="W8" s="2" t="s">
        <v>28</v>
      </c>
      <c r="X8" s="22">
        <v>43465</v>
      </c>
    </row>
    <row r="9" spans="1:24" ht="63.75" x14ac:dyDescent="0.25">
      <c r="A9" s="2">
        <v>2018</v>
      </c>
      <c r="B9" s="2">
        <v>8</v>
      </c>
      <c r="C9" s="2">
        <v>15</v>
      </c>
      <c r="D9" s="2">
        <v>1</v>
      </c>
      <c r="E9" s="2">
        <v>1</v>
      </c>
      <c r="F9" s="21">
        <v>29000</v>
      </c>
      <c r="G9" s="32">
        <v>4717068</v>
      </c>
      <c r="H9" s="3" t="s">
        <v>94</v>
      </c>
      <c r="I9" s="3" t="s">
        <v>95</v>
      </c>
      <c r="J9" s="1" t="s">
        <v>23</v>
      </c>
      <c r="K9" s="32">
        <v>4800000</v>
      </c>
      <c r="L9" s="2">
        <v>111</v>
      </c>
      <c r="M9" s="2">
        <v>10</v>
      </c>
      <c r="N9" s="2" t="s">
        <v>96</v>
      </c>
      <c r="O9" s="32">
        <v>4800000</v>
      </c>
      <c r="P9" s="32">
        <v>4032000</v>
      </c>
      <c r="Q9" s="3" t="s">
        <v>24</v>
      </c>
      <c r="R9" s="2" t="s">
        <v>25</v>
      </c>
      <c r="S9" s="3" t="s">
        <v>119</v>
      </c>
      <c r="T9" s="3" t="s">
        <v>97</v>
      </c>
      <c r="U9" s="3" t="s">
        <v>98</v>
      </c>
      <c r="V9" s="1" t="s">
        <v>47</v>
      </c>
      <c r="W9" s="2" t="s">
        <v>28</v>
      </c>
      <c r="X9" s="22">
        <v>43465</v>
      </c>
    </row>
    <row r="10" spans="1:24" ht="63.75" x14ac:dyDescent="0.25">
      <c r="A10" s="2">
        <v>2018</v>
      </c>
      <c r="B10" s="2">
        <v>8</v>
      </c>
      <c r="C10" s="2">
        <v>15</v>
      </c>
      <c r="D10" s="2">
        <v>1</v>
      </c>
      <c r="E10" s="2">
        <v>1</v>
      </c>
      <c r="F10" s="21">
        <v>36000</v>
      </c>
      <c r="G10" s="32">
        <v>1189403</v>
      </c>
      <c r="H10" s="3" t="s">
        <v>43</v>
      </c>
      <c r="I10" s="3" t="s">
        <v>44</v>
      </c>
      <c r="J10" s="1" t="s">
        <v>23</v>
      </c>
      <c r="K10" s="32">
        <v>3400000</v>
      </c>
      <c r="L10" s="2">
        <v>111</v>
      </c>
      <c r="M10" s="2">
        <v>10</v>
      </c>
      <c r="N10" s="2" t="s">
        <v>45</v>
      </c>
      <c r="O10" s="32">
        <v>3400000</v>
      </c>
      <c r="P10" s="32">
        <v>2856000</v>
      </c>
      <c r="Q10" s="3" t="s">
        <v>24</v>
      </c>
      <c r="R10" s="2" t="s">
        <v>25</v>
      </c>
      <c r="S10" s="3" t="s">
        <v>120</v>
      </c>
      <c r="T10" s="3" t="s">
        <v>46</v>
      </c>
      <c r="U10" s="3" t="s">
        <v>99</v>
      </c>
      <c r="V10" s="1" t="s">
        <v>47</v>
      </c>
      <c r="W10" s="2" t="s">
        <v>28</v>
      </c>
      <c r="X10" s="22">
        <v>43465</v>
      </c>
    </row>
    <row r="11" spans="1:24" ht="52.5" customHeight="1" x14ac:dyDescent="0.25">
      <c r="A11" s="2">
        <v>2018</v>
      </c>
      <c r="B11" s="2">
        <v>8</v>
      </c>
      <c r="C11" s="2">
        <v>15</v>
      </c>
      <c r="D11" s="2">
        <v>1</v>
      </c>
      <c r="E11" s="2">
        <v>1</v>
      </c>
      <c r="F11" s="21">
        <v>36000</v>
      </c>
      <c r="G11" s="32">
        <v>2177674</v>
      </c>
      <c r="H11" s="3" t="s">
        <v>109</v>
      </c>
      <c r="I11" s="3" t="s">
        <v>110</v>
      </c>
      <c r="J11" s="1" t="s">
        <v>23</v>
      </c>
      <c r="K11" s="32">
        <v>3400000</v>
      </c>
      <c r="L11" s="2">
        <v>111</v>
      </c>
      <c r="M11" s="2">
        <v>10</v>
      </c>
      <c r="N11" s="2" t="s">
        <v>45</v>
      </c>
      <c r="O11" s="32">
        <v>3400000</v>
      </c>
      <c r="P11" s="32">
        <v>2856000</v>
      </c>
      <c r="Q11" s="3" t="s">
        <v>24</v>
      </c>
      <c r="R11" s="2" t="s">
        <v>25</v>
      </c>
      <c r="S11" s="3" t="s">
        <v>208</v>
      </c>
      <c r="T11" s="3" t="s">
        <v>46</v>
      </c>
      <c r="U11" s="3" t="s">
        <v>209</v>
      </c>
      <c r="V11" s="1" t="s">
        <v>47</v>
      </c>
      <c r="W11" s="2" t="s">
        <v>28</v>
      </c>
      <c r="X11" s="22">
        <v>43465</v>
      </c>
    </row>
    <row r="12" spans="1:24" ht="59.25" customHeight="1" x14ac:dyDescent="0.25">
      <c r="A12" s="2">
        <v>2018</v>
      </c>
      <c r="B12" s="2">
        <v>8</v>
      </c>
      <c r="C12" s="2">
        <v>15</v>
      </c>
      <c r="D12" s="2">
        <v>1</v>
      </c>
      <c r="E12" s="2">
        <v>1</v>
      </c>
      <c r="F12" s="21">
        <v>43000</v>
      </c>
      <c r="G12" s="32">
        <v>4265801</v>
      </c>
      <c r="H12" s="3" t="s">
        <v>55</v>
      </c>
      <c r="I12" s="3" t="s">
        <v>56</v>
      </c>
      <c r="J12" s="1" t="s">
        <v>23</v>
      </c>
      <c r="K12" s="32">
        <v>3000000</v>
      </c>
      <c r="L12" s="2">
        <v>111</v>
      </c>
      <c r="M12" s="2">
        <v>10</v>
      </c>
      <c r="N12" s="2" t="s">
        <v>57</v>
      </c>
      <c r="O12" s="32">
        <v>3000000</v>
      </c>
      <c r="P12" s="32">
        <v>2520000</v>
      </c>
      <c r="Q12" s="3" t="s">
        <v>24</v>
      </c>
      <c r="R12" s="2" t="s">
        <v>25</v>
      </c>
      <c r="S12" s="3" t="s">
        <v>58</v>
      </c>
      <c r="T12" s="3" t="s">
        <v>59</v>
      </c>
      <c r="U12" s="3" t="s">
        <v>60</v>
      </c>
      <c r="V12" s="1" t="s">
        <v>27</v>
      </c>
      <c r="W12" s="2" t="s">
        <v>28</v>
      </c>
      <c r="X12" s="22">
        <v>43465</v>
      </c>
    </row>
    <row r="13" spans="1:24" ht="57" customHeight="1" x14ac:dyDescent="0.25">
      <c r="A13" s="2">
        <v>2018</v>
      </c>
      <c r="B13" s="2">
        <v>8</v>
      </c>
      <c r="C13" s="2">
        <v>15</v>
      </c>
      <c r="D13" s="2">
        <v>1</v>
      </c>
      <c r="E13" s="2">
        <v>1</v>
      </c>
      <c r="F13" s="21">
        <v>44000</v>
      </c>
      <c r="G13" s="32">
        <v>3024023</v>
      </c>
      <c r="H13" s="3" t="s">
        <v>61</v>
      </c>
      <c r="I13" s="3" t="s">
        <v>62</v>
      </c>
      <c r="J13" s="1" t="s">
        <v>23</v>
      </c>
      <c r="K13" s="32">
        <v>2200000</v>
      </c>
      <c r="L13" s="2">
        <v>111</v>
      </c>
      <c r="M13" s="2">
        <v>10</v>
      </c>
      <c r="N13" s="2" t="s">
        <v>63</v>
      </c>
      <c r="O13" s="32">
        <v>2200000</v>
      </c>
      <c r="P13" s="32">
        <v>1848000</v>
      </c>
      <c r="Q13" s="3" t="s">
        <v>24</v>
      </c>
      <c r="R13" s="2" t="s">
        <v>25</v>
      </c>
      <c r="S13" s="3" t="s">
        <v>122</v>
      </c>
      <c r="T13" s="3" t="s">
        <v>64</v>
      </c>
      <c r="U13" s="3" t="s">
        <v>65</v>
      </c>
      <c r="V13" s="1" t="s">
        <v>42</v>
      </c>
      <c r="W13" s="2" t="s">
        <v>28</v>
      </c>
      <c r="X13" s="22">
        <v>43465</v>
      </c>
    </row>
    <row r="14" spans="1:24" ht="51" x14ac:dyDescent="0.25">
      <c r="A14" s="2">
        <v>2018</v>
      </c>
      <c r="B14" s="2">
        <v>8</v>
      </c>
      <c r="C14" s="2">
        <v>15</v>
      </c>
      <c r="D14" s="2">
        <v>1</v>
      </c>
      <c r="E14" s="2">
        <v>1</v>
      </c>
      <c r="F14" s="21">
        <v>45000</v>
      </c>
      <c r="G14" s="32">
        <v>1527457</v>
      </c>
      <c r="H14" s="3" t="s">
        <v>85</v>
      </c>
      <c r="I14" s="3" t="s">
        <v>86</v>
      </c>
      <c r="J14" s="1" t="s">
        <v>23</v>
      </c>
      <c r="K14" s="32">
        <v>2041123</v>
      </c>
      <c r="L14" s="2">
        <v>111</v>
      </c>
      <c r="M14" s="2">
        <v>10</v>
      </c>
      <c r="N14" s="2" t="s">
        <v>87</v>
      </c>
      <c r="O14" s="32">
        <v>2041123</v>
      </c>
      <c r="P14" s="32">
        <v>1714543.32</v>
      </c>
      <c r="Q14" s="3" t="s">
        <v>24</v>
      </c>
      <c r="R14" s="2" t="s">
        <v>25</v>
      </c>
      <c r="S14" s="3" t="s">
        <v>123</v>
      </c>
      <c r="T14" s="3" t="s">
        <v>64</v>
      </c>
      <c r="U14" s="3" t="s">
        <v>37</v>
      </c>
      <c r="V14" s="1" t="s">
        <v>27</v>
      </c>
      <c r="W14" s="2" t="s">
        <v>28</v>
      </c>
      <c r="X14" s="22">
        <v>43465</v>
      </c>
    </row>
    <row r="15" spans="1:24" ht="54.75" customHeight="1" x14ac:dyDescent="0.25">
      <c r="A15" s="2">
        <v>2018</v>
      </c>
      <c r="B15" s="2">
        <v>8</v>
      </c>
      <c r="C15" s="2">
        <v>15</v>
      </c>
      <c r="D15" s="2">
        <v>1</v>
      </c>
      <c r="E15" s="2">
        <v>1</v>
      </c>
      <c r="F15" s="21">
        <v>46000</v>
      </c>
      <c r="G15" s="32">
        <v>1308477</v>
      </c>
      <c r="H15" s="3" t="s">
        <v>66</v>
      </c>
      <c r="I15" s="3" t="s">
        <v>67</v>
      </c>
      <c r="J15" s="1" t="s">
        <v>23</v>
      </c>
      <c r="K15" s="32">
        <v>3500000</v>
      </c>
      <c r="L15" s="2">
        <v>111</v>
      </c>
      <c r="M15" s="2">
        <v>10</v>
      </c>
      <c r="N15" s="2" t="s">
        <v>68</v>
      </c>
      <c r="O15" s="32">
        <v>3500000</v>
      </c>
      <c r="P15" s="32">
        <v>2940000</v>
      </c>
      <c r="Q15" s="3" t="s">
        <v>24</v>
      </c>
      <c r="R15" s="2" t="s">
        <v>25</v>
      </c>
      <c r="S15" s="3" t="s">
        <v>124</v>
      </c>
      <c r="T15" s="3" t="s">
        <v>69</v>
      </c>
      <c r="U15" s="3" t="s">
        <v>70</v>
      </c>
      <c r="V15" s="1" t="s">
        <v>42</v>
      </c>
      <c r="W15" s="2" t="s">
        <v>28</v>
      </c>
      <c r="X15" s="22">
        <v>43465</v>
      </c>
    </row>
    <row r="16" spans="1:24" ht="50.25" customHeight="1" x14ac:dyDescent="0.25">
      <c r="A16" s="35">
        <v>2018</v>
      </c>
      <c r="B16" s="2">
        <v>8</v>
      </c>
      <c r="C16" s="35">
        <v>15</v>
      </c>
      <c r="D16" s="35">
        <v>1</v>
      </c>
      <c r="E16" s="35">
        <v>1</v>
      </c>
      <c r="F16" s="36">
        <v>41000</v>
      </c>
      <c r="G16" s="36">
        <v>4144214</v>
      </c>
      <c r="H16" s="38" t="s">
        <v>178</v>
      </c>
      <c r="I16" s="38" t="s">
        <v>179</v>
      </c>
      <c r="J16" s="37" t="s">
        <v>23</v>
      </c>
      <c r="K16" s="36">
        <v>2400000</v>
      </c>
      <c r="L16" s="35">
        <v>111</v>
      </c>
      <c r="M16" s="35">
        <v>10</v>
      </c>
      <c r="N16" s="35" t="s">
        <v>160</v>
      </c>
      <c r="O16" s="36">
        <v>2400000</v>
      </c>
      <c r="P16" s="36">
        <f t="shared" ref="P16" si="0">O16-(O16*16%)</f>
        <v>2016000</v>
      </c>
      <c r="Q16" s="38" t="s">
        <v>24</v>
      </c>
      <c r="R16" s="35" t="s">
        <v>25</v>
      </c>
      <c r="S16" s="38" t="s">
        <v>180</v>
      </c>
      <c r="T16" s="38" t="s">
        <v>46</v>
      </c>
      <c r="U16" s="38" t="s">
        <v>181</v>
      </c>
      <c r="V16" s="37" t="s">
        <v>42</v>
      </c>
      <c r="W16" s="35" t="s">
        <v>28</v>
      </c>
      <c r="X16" s="39">
        <v>43465</v>
      </c>
    </row>
    <row r="17" spans="1:24" ht="50.25" customHeight="1" x14ac:dyDescent="0.25">
      <c r="A17" s="35">
        <v>2018</v>
      </c>
      <c r="B17" s="2">
        <v>8</v>
      </c>
      <c r="C17" s="35">
        <v>15</v>
      </c>
      <c r="D17" s="35">
        <v>1</v>
      </c>
      <c r="E17" s="35">
        <v>1</v>
      </c>
      <c r="F17" s="36">
        <v>4000</v>
      </c>
      <c r="G17" s="36">
        <v>449012</v>
      </c>
      <c r="H17" s="38" t="s">
        <v>198</v>
      </c>
      <c r="I17" s="38" t="s">
        <v>199</v>
      </c>
      <c r="J17" s="37" t="s">
        <v>23</v>
      </c>
      <c r="K17" s="36">
        <v>6000000</v>
      </c>
      <c r="L17" s="35">
        <v>111</v>
      </c>
      <c r="M17" s="35">
        <v>10</v>
      </c>
      <c r="N17" s="35" t="s">
        <v>200</v>
      </c>
      <c r="O17" s="36">
        <v>6000000</v>
      </c>
      <c r="P17" s="36">
        <v>5040000</v>
      </c>
      <c r="Q17" s="38" t="s">
        <v>24</v>
      </c>
      <c r="R17" s="35" t="s">
        <v>25</v>
      </c>
      <c r="S17" s="38" t="s">
        <v>201</v>
      </c>
      <c r="T17" s="38" t="s">
        <v>203</v>
      </c>
      <c r="U17" s="38" t="s">
        <v>202</v>
      </c>
      <c r="V17" s="37" t="s">
        <v>42</v>
      </c>
      <c r="W17" s="35" t="s">
        <v>28</v>
      </c>
      <c r="X17" s="39">
        <v>43465</v>
      </c>
    </row>
    <row r="18" spans="1:24" ht="48.75" customHeight="1" x14ac:dyDescent="0.25">
      <c r="A18" s="2">
        <v>2018</v>
      </c>
      <c r="B18" s="2">
        <v>8</v>
      </c>
      <c r="C18" s="2">
        <v>15</v>
      </c>
      <c r="D18" s="2">
        <v>1</v>
      </c>
      <c r="E18" s="2">
        <v>1</v>
      </c>
      <c r="F18" s="32">
        <v>36000</v>
      </c>
      <c r="G18" s="32">
        <v>3771580</v>
      </c>
      <c r="H18" s="3" t="s">
        <v>182</v>
      </c>
      <c r="I18" s="3" t="s">
        <v>183</v>
      </c>
      <c r="J18" s="1" t="s">
        <v>23</v>
      </c>
      <c r="K18" s="32">
        <v>3400000</v>
      </c>
      <c r="L18" s="2">
        <v>111</v>
      </c>
      <c r="M18" s="2">
        <v>10</v>
      </c>
      <c r="N18" s="2" t="s">
        <v>45</v>
      </c>
      <c r="O18" s="32">
        <v>3400000</v>
      </c>
      <c r="P18" s="32">
        <v>2856000</v>
      </c>
      <c r="Q18" s="3" t="s">
        <v>24</v>
      </c>
      <c r="R18" s="2" t="s">
        <v>25</v>
      </c>
      <c r="S18" s="3" t="s">
        <v>185</v>
      </c>
      <c r="T18" s="3" t="s">
        <v>46</v>
      </c>
      <c r="U18" s="3" t="s">
        <v>184</v>
      </c>
      <c r="V18" s="1" t="s">
        <v>27</v>
      </c>
      <c r="W18" s="2" t="s">
        <v>28</v>
      </c>
      <c r="X18" s="22">
        <v>43465</v>
      </c>
    </row>
    <row r="21" spans="1:24" ht="23.25" x14ac:dyDescent="0.25">
      <c r="A21" s="74" t="s">
        <v>189</v>
      </c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6"/>
    </row>
    <row r="22" spans="1:24" ht="51" x14ac:dyDescent="0.25">
      <c r="A22" s="33" t="s">
        <v>111</v>
      </c>
      <c r="B22" s="33" t="s">
        <v>1</v>
      </c>
      <c r="C22" s="33" t="s">
        <v>2</v>
      </c>
      <c r="D22" s="33" t="s">
        <v>3</v>
      </c>
      <c r="E22" s="33" t="s">
        <v>4</v>
      </c>
      <c r="F22" s="33" t="s">
        <v>5</v>
      </c>
      <c r="G22" s="34" t="s">
        <v>6</v>
      </c>
      <c r="H22" s="33" t="s">
        <v>7</v>
      </c>
      <c r="I22" s="33" t="s">
        <v>8</v>
      </c>
      <c r="J22" s="33" t="s">
        <v>9</v>
      </c>
      <c r="K22" s="34" t="s">
        <v>10</v>
      </c>
      <c r="L22" s="33" t="s">
        <v>11</v>
      </c>
      <c r="M22" s="33" t="s">
        <v>12</v>
      </c>
      <c r="N22" s="33" t="s">
        <v>13</v>
      </c>
      <c r="O22" s="34" t="s">
        <v>14</v>
      </c>
      <c r="P22" s="34" t="s">
        <v>15</v>
      </c>
      <c r="Q22" s="33" t="s">
        <v>16</v>
      </c>
      <c r="R22" s="33" t="s">
        <v>17</v>
      </c>
      <c r="S22" s="33" t="s">
        <v>18</v>
      </c>
      <c r="T22" s="33" t="s">
        <v>19</v>
      </c>
      <c r="U22" s="33" t="s">
        <v>20</v>
      </c>
      <c r="V22" s="33" t="s">
        <v>21</v>
      </c>
      <c r="W22" s="33" t="s">
        <v>22</v>
      </c>
      <c r="X22" s="33" t="s">
        <v>72</v>
      </c>
    </row>
    <row r="23" spans="1:24" ht="60" customHeight="1" x14ac:dyDescent="0.25">
      <c r="A23" s="4">
        <v>2018</v>
      </c>
      <c r="B23" s="4">
        <v>8</v>
      </c>
      <c r="C23" s="4">
        <v>15</v>
      </c>
      <c r="D23" s="4">
        <v>1</v>
      </c>
      <c r="E23" s="4">
        <v>1</v>
      </c>
      <c r="F23" s="5"/>
      <c r="G23" s="6">
        <v>1187941</v>
      </c>
      <c r="H23" s="7" t="s">
        <v>73</v>
      </c>
      <c r="I23" s="7" t="s">
        <v>74</v>
      </c>
      <c r="J23" s="7" t="s">
        <v>204</v>
      </c>
      <c r="K23" s="56">
        <v>0</v>
      </c>
      <c r="L23" s="4">
        <v>0</v>
      </c>
      <c r="M23" s="4">
        <v>0</v>
      </c>
      <c r="N23" s="4">
        <v>0</v>
      </c>
      <c r="O23" s="56">
        <v>0</v>
      </c>
      <c r="P23" s="6">
        <v>0</v>
      </c>
      <c r="Q23" s="6">
        <v>0</v>
      </c>
      <c r="R23" s="4" t="s">
        <v>25</v>
      </c>
      <c r="S23" s="7" t="s">
        <v>104</v>
      </c>
      <c r="T23" s="7"/>
      <c r="U23" s="7" t="s">
        <v>76</v>
      </c>
      <c r="V23" s="5" t="s">
        <v>47</v>
      </c>
      <c r="W23" s="4" t="s">
        <v>28</v>
      </c>
      <c r="X23" s="8">
        <v>43465</v>
      </c>
    </row>
    <row r="24" spans="1:24" ht="59.25" customHeight="1" x14ac:dyDescent="0.25">
      <c r="A24" s="4">
        <v>2018</v>
      </c>
      <c r="B24" s="4">
        <v>8</v>
      </c>
      <c r="C24" s="4">
        <v>15</v>
      </c>
      <c r="D24" s="4">
        <v>1</v>
      </c>
      <c r="E24" s="4">
        <v>1</v>
      </c>
      <c r="F24" s="5"/>
      <c r="G24" s="6">
        <v>3240941</v>
      </c>
      <c r="H24" s="7" t="s">
        <v>88</v>
      </c>
      <c r="I24" s="7" t="s">
        <v>80</v>
      </c>
      <c r="J24" s="7" t="s">
        <v>75</v>
      </c>
      <c r="K24" s="6">
        <v>1000000</v>
      </c>
      <c r="L24" s="4">
        <v>133</v>
      </c>
      <c r="M24" s="4">
        <v>10</v>
      </c>
      <c r="N24" s="4">
        <v>0</v>
      </c>
      <c r="O24" s="56">
        <v>1000000</v>
      </c>
      <c r="P24" s="6">
        <v>840000</v>
      </c>
      <c r="Q24" s="49" t="s">
        <v>105</v>
      </c>
      <c r="R24" s="4" t="s">
        <v>25</v>
      </c>
      <c r="S24" s="7" t="s">
        <v>106</v>
      </c>
      <c r="T24" s="7"/>
      <c r="U24" s="7" t="s">
        <v>107</v>
      </c>
      <c r="V24" s="5" t="s">
        <v>47</v>
      </c>
      <c r="W24" s="4" t="s">
        <v>28</v>
      </c>
      <c r="X24" s="8">
        <v>43465</v>
      </c>
    </row>
    <row r="25" spans="1:24" ht="60" customHeight="1" x14ac:dyDescent="0.25">
      <c r="A25" s="4">
        <v>2018</v>
      </c>
      <c r="B25" s="4">
        <v>8</v>
      </c>
      <c r="C25" s="4">
        <v>15</v>
      </c>
      <c r="D25" s="4">
        <v>1</v>
      </c>
      <c r="E25" s="4">
        <v>1</v>
      </c>
      <c r="F25" s="5"/>
      <c r="G25" s="6">
        <v>1445041</v>
      </c>
      <c r="H25" s="7" t="s">
        <v>89</v>
      </c>
      <c r="I25" s="7" t="s">
        <v>90</v>
      </c>
      <c r="J25" s="7" t="s">
        <v>75</v>
      </c>
      <c r="K25" s="6">
        <v>1000000</v>
      </c>
      <c r="L25" s="4">
        <v>133</v>
      </c>
      <c r="M25" s="4">
        <v>10</v>
      </c>
      <c r="N25" s="4">
        <v>0</v>
      </c>
      <c r="O25" s="56">
        <v>1000000</v>
      </c>
      <c r="P25" s="6">
        <v>840000</v>
      </c>
      <c r="Q25" s="49" t="s">
        <v>105</v>
      </c>
      <c r="R25" s="4" t="s">
        <v>25</v>
      </c>
      <c r="S25" s="7" t="s">
        <v>108</v>
      </c>
      <c r="T25" s="7"/>
      <c r="U25" s="7" t="s">
        <v>103</v>
      </c>
      <c r="V25" s="5" t="s">
        <v>47</v>
      </c>
      <c r="W25" s="4" t="s">
        <v>28</v>
      </c>
      <c r="X25" s="8">
        <v>43465</v>
      </c>
    </row>
    <row r="26" spans="1:24" ht="51.75" customHeight="1" x14ac:dyDescent="0.25">
      <c r="A26" s="4">
        <v>2018</v>
      </c>
      <c r="B26" s="4">
        <v>8</v>
      </c>
      <c r="C26" s="4">
        <v>15</v>
      </c>
      <c r="D26" s="4">
        <v>1</v>
      </c>
      <c r="E26" s="4">
        <v>1</v>
      </c>
      <c r="F26" s="5"/>
      <c r="G26" s="6">
        <v>2265612</v>
      </c>
      <c r="H26" s="7" t="s">
        <v>77</v>
      </c>
      <c r="I26" s="7" t="s">
        <v>78</v>
      </c>
      <c r="J26" s="7" t="s">
        <v>204</v>
      </c>
      <c r="K26" s="56">
        <v>0</v>
      </c>
      <c r="L26" s="4">
        <v>0</v>
      </c>
      <c r="M26" s="4">
        <v>0</v>
      </c>
      <c r="N26" s="4">
        <v>0</v>
      </c>
      <c r="O26" s="6">
        <v>0</v>
      </c>
      <c r="P26" s="6">
        <v>0</v>
      </c>
      <c r="Q26" s="5">
        <v>0</v>
      </c>
      <c r="R26" s="4" t="s">
        <v>25</v>
      </c>
      <c r="S26" s="7" t="s">
        <v>187</v>
      </c>
      <c r="T26" s="7"/>
      <c r="U26" s="7" t="s">
        <v>79</v>
      </c>
      <c r="V26" s="5" t="s">
        <v>47</v>
      </c>
      <c r="W26" s="4" t="s">
        <v>28</v>
      </c>
      <c r="X26" s="8">
        <v>43465</v>
      </c>
    </row>
    <row r="27" spans="1:24" ht="51.75" customHeight="1" x14ac:dyDescent="0.25">
      <c r="A27" s="4">
        <v>2018</v>
      </c>
      <c r="B27" s="4">
        <v>8</v>
      </c>
      <c r="C27" s="4">
        <v>15</v>
      </c>
      <c r="D27" s="4">
        <v>1</v>
      </c>
      <c r="E27" s="4">
        <v>1</v>
      </c>
      <c r="F27" s="5"/>
      <c r="G27" s="6">
        <v>750810</v>
      </c>
      <c r="H27" s="7" t="s">
        <v>190</v>
      </c>
      <c r="I27" s="48" t="s">
        <v>191</v>
      </c>
      <c r="J27" s="7" t="s">
        <v>75</v>
      </c>
      <c r="K27" s="56">
        <v>0</v>
      </c>
      <c r="L27" s="4">
        <v>0</v>
      </c>
      <c r="M27" s="4">
        <v>0</v>
      </c>
      <c r="N27" s="4">
        <v>0</v>
      </c>
      <c r="O27" s="6">
        <v>0</v>
      </c>
      <c r="P27" s="6">
        <v>0</v>
      </c>
      <c r="Q27" s="5">
        <v>0</v>
      </c>
      <c r="R27" s="4" t="s">
        <v>25</v>
      </c>
      <c r="S27" s="7" t="s">
        <v>192</v>
      </c>
      <c r="T27" s="7"/>
      <c r="U27" s="7" t="s">
        <v>193</v>
      </c>
      <c r="V27" s="5" t="s">
        <v>47</v>
      </c>
      <c r="W27" s="4" t="s">
        <v>28</v>
      </c>
      <c r="X27" s="8">
        <v>43465</v>
      </c>
    </row>
    <row r="28" spans="1:24" s="55" customFormat="1" ht="52.5" customHeight="1" x14ac:dyDescent="0.25">
      <c r="A28" s="51">
        <v>2018</v>
      </c>
      <c r="B28" s="4">
        <v>8</v>
      </c>
      <c r="C28" s="51">
        <v>15</v>
      </c>
      <c r="D28" s="51">
        <v>1</v>
      </c>
      <c r="E28" s="51">
        <v>1</v>
      </c>
      <c r="F28" s="50"/>
      <c r="G28" s="52">
        <v>1686379</v>
      </c>
      <c r="H28" s="53" t="s">
        <v>196</v>
      </c>
      <c r="I28" s="53" t="s">
        <v>197</v>
      </c>
      <c r="J28" s="53" t="s">
        <v>204</v>
      </c>
      <c r="K28" s="56">
        <v>0</v>
      </c>
      <c r="L28" s="51">
        <v>0</v>
      </c>
      <c r="M28" s="51">
        <v>0</v>
      </c>
      <c r="N28" s="4">
        <v>0</v>
      </c>
      <c r="O28" s="52">
        <v>0</v>
      </c>
      <c r="P28" s="52">
        <v>0</v>
      </c>
      <c r="Q28" s="50">
        <v>0</v>
      </c>
      <c r="R28" s="51" t="s">
        <v>25</v>
      </c>
      <c r="S28" s="53" t="s">
        <v>194</v>
      </c>
      <c r="T28" s="53"/>
      <c r="U28" s="53" t="s">
        <v>195</v>
      </c>
      <c r="V28" s="50" t="s">
        <v>47</v>
      </c>
      <c r="W28" s="51" t="s">
        <v>28</v>
      </c>
      <c r="X28" s="54">
        <v>43465</v>
      </c>
    </row>
    <row r="29" spans="1:24" ht="56.25" customHeight="1" x14ac:dyDescent="0.25">
      <c r="A29" s="4">
        <v>2018</v>
      </c>
      <c r="B29" s="4">
        <v>8</v>
      </c>
      <c r="C29" s="4">
        <v>15</v>
      </c>
      <c r="D29" s="4">
        <v>1</v>
      </c>
      <c r="E29" s="4">
        <v>1</v>
      </c>
      <c r="F29" s="5"/>
      <c r="G29" s="6">
        <v>2134478</v>
      </c>
      <c r="H29" s="58" t="s">
        <v>173</v>
      </c>
      <c r="I29" s="7" t="s">
        <v>174</v>
      </c>
      <c r="J29" s="7" t="s">
        <v>75</v>
      </c>
      <c r="K29" s="56">
        <v>0</v>
      </c>
      <c r="L29" s="4">
        <v>0</v>
      </c>
      <c r="M29" s="4">
        <v>0</v>
      </c>
      <c r="N29" s="4">
        <v>0</v>
      </c>
      <c r="O29" s="6">
        <v>0</v>
      </c>
      <c r="P29" s="6">
        <v>0</v>
      </c>
      <c r="Q29" s="5">
        <v>0</v>
      </c>
      <c r="R29" s="4" t="s">
        <v>25</v>
      </c>
      <c r="S29" s="7" t="s">
        <v>175</v>
      </c>
      <c r="T29" s="7"/>
      <c r="U29" s="7" t="s">
        <v>176</v>
      </c>
      <c r="V29" s="5" t="s">
        <v>47</v>
      </c>
      <c r="W29" s="4" t="s">
        <v>28</v>
      </c>
      <c r="X29" s="8">
        <v>43465</v>
      </c>
    </row>
    <row r="30" spans="1:24" ht="56.25" customHeight="1" x14ac:dyDescent="0.25">
      <c r="A30" s="4">
        <v>2018</v>
      </c>
      <c r="B30" s="4">
        <v>8</v>
      </c>
      <c r="C30" s="4">
        <v>15</v>
      </c>
      <c r="D30" s="4">
        <v>1</v>
      </c>
      <c r="E30" s="4">
        <v>1</v>
      </c>
      <c r="F30" s="5"/>
      <c r="G30" s="6">
        <v>3408824</v>
      </c>
      <c r="H30" s="58" t="s">
        <v>210</v>
      </c>
      <c r="I30" s="7" t="s">
        <v>211</v>
      </c>
      <c r="J30" s="7" t="s">
        <v>204</v>
      </c>
      <c r="K30" s="56">
        <v>0</v>
      </c>
      <c r="L30" s="4">
        <v>0</v>
      </c>
      <c r="M30" s="4">
        <v>0</v>
      </c>
      <c r="N30" s="4">
        <v>0</v>
      </c>
      <c r="O30" s="6">
        <v>0</v>
      </c>
      <c r="P30" s="6">
        <v>0</v>
      </c>
      <c r="Q30" s="5">
        <v>0</v>
      </c>
      <c r="R30" s="4" t="s">
        <v>25</v>
      </c>
      <c r="S30" s="7" t="s">
        <v>108</v>
      </c>
      <c r="T30" s="7"/>
      <c r="U30" s="7" t="s">
        <v>212</v>
      </c>
      <c r="V30" s="5" t="s">
        <v>177</v>
      </c>
      <c r="W30" s="4" t="s">
        <v>28</v>
      </c>
      <c r="X30" s="8">
        <v>43465</v>
      </c>
    </row>
    <row r="31" spans="1:24" ht="56.25" customHeight="1" x14ac:dyDescent="0.25">
      <c r="A31" s="4">
        <v>2018</v>
      </c>
      <c r="B31" s="4">
        <v>8</v>
      </c>
      <c r="C31" s="4">
        <v>15</v>
      </c>
      <c r="D31" s="4">
        <v>1</v>
      </c>
      <c r="E31" s="4">
        <v>1</v>
      </c>
      <c r="F31" s="5"/>
      <c r="G31" s="6">
        <v>2345817</v>
      </c>
      <c r="H31" s="58" t="s">
        <v>205</v>
      </c>
      <c r="I31" s="7" t="s">
        <v>206</v>
      </c>
      <c r="J31" s="7" t="s">
        <v>75</v>
      </c>
      <c r="K31" s="56">
        <v>0</v>
      </c>
      <c r="L31" s="4">
        <v>0</v>
      </c>
      <c r="M31" s="4">
        <v>0</v>
      </c>
      <c r="N31" s="4">
        <v>0</v>
      </c>
      <c r="O31" s="6">
        <v>0</v>
      </c>
      <c r="P31" s="6">
        <v>0</v>
      </c>
      <c r="Q31" s="5">
        <v>0</v>
      </c>
      <c r="R31" s="4" t="s">
        <v>25</v>
      </c>
      <c r="S31" s="7" t="s">
        <v>104</v>
      </c>
      <c r="T31" s="7"/>
      <c r="U31" s="7" t="s">
        <v>207</v>
      </c>
      <c r="V31" s="5" t="s">
        <v>47</v>
      </c>
      <c r="W31" s="4" t="s">
        <v>28</v>
      </c>
      <c r="X31" s="8">
        <v>43465</v>
      </c>
    </row>
  </sheetData>
  <mergeCells count="2">
    <mergeCell ref="A2:X2"/>
    <mergeCell ref="A21:X21"/>
  </mergeCells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0"/>
  <sheetViews>
    <sheetView topLeftCell="C19" zoomScale="80" zoomScaleNormal="80" workbookViewId="0">
      <selection activeCell="Q32" sqref="Q32"/>
    </sheetView>
  </sheetViews>
  <sheetFormatPr baseColWidth="10" defaultRowHeight="15" x14ac:dyDescent="0.25"/>
  <cols>
    <col min="7" max="7" width="11.42578125" style="46"/>
    <col min="10" max="10" width="13.140625" customWidth="1"/>
    <col min="11" max="11" width="11.42578125" style="46"/>
    <col min="15" max="16" width="11.42578125" style="46"/>
    <col min="22" max="22" width="12.28515625" customWidth="1"/>
  </cols>
  <sheetData>
    <row r="2" spans="1:24" ht="23.25" x14ac:dyDescent="0.25">
      <c r="A2" s="71" t="s">
        <v>188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3"/>
    </row>
    <row r="3" spans="1:24" ht="51" x14ac:dyDescent="0.25">
      <c r="A3" s="33" t="s">
        <v>111</v>
      </c>
      <c r="B3" s="33" t="s">
        <v>1</v>
      </c>
      <c r="C3" s="33" t="s">
        <v>2</v>
      </c>
      <c r="D3" s="33" t="s">
        <v>3</v>
      </c>
      <c r="E3" s="33" t="s">
        <v>4</v>
      </c>
      <c r="F3" s="33" t="s">
        <v>5</v>
      </c>
      <c r="G3" s="34" t="s">
        <v>6</v>
      </c>
      <c r="H3" s="33" t="s">
        <v>7</v>
      </c>
      <c r="I3" s="33" t="s">
        <v>8</v>
      </c>
      <c r="J3" s="33" t="s">
        <v>9</v>
      </c>
      <c r="K3" s="34" t="s">
        <v>10</v>
      </c>
      <c r="L3" s="33" t="s">
        <v>11</v>
      </c>
      <c r="M3" s="33" t="s">
        <v>12</v>
      </c>
      <c r="N3" s="33" t="s">
        <v>13</v>
      </c>
      <c r="O3" s="34" t="s">
        <v>14</v>
      </c>
      <c r="P3" s="34" t="s">
        <v>15</v>
      </c>
      <c r="Q3" s="33" t="s">
        <v>16</v>
      </c>
      <c r="R3" s="33" t="s">
        <v>17</v>
      </c>
      <c r="S3" s="33" t="s">
        <v>18</v>
      </c>
      <c r="T3" s="33" t="s">
        <v>19</v>
      </c>
      <c r="U3" s="33" t="s">
        <v>20</v>
      </c>
      <c r="V3" s="33" t="s">
        <v>21</v>
      </c>
      <c r="W3" s="33" t="s">
        <v>22</v>
      </c>
      <c r="X3" s="33" t="s">
        <v>72</v>
      </c>
    </row>
    <row r="4" spans="1:24" ht="56.25" customHeight="1" x14ac:dyDescent="0.25">
      <c r="A4" s="2">
        <v>2018</v>
      </c>
      <c r="B4" s="2">
        <v>9</v>
      </c>
      <c r="C4" s="2">
        <v>15</v>
      </c>
      <c r="D4" s="2">
        <v>1</v>
      </c>
      <c r="E4" s="2">
        <v>1</v>
      </c>
      <c r="F4" s="21">
        <v>6000</v>
      </c>
      <c r="G4" s="32">
        <v>2433386</v>
      </c>
      <c r="H4" s="3" t="s">
        <v>91</v>
      </c>
      <c r="I4" s="3" t="s">
        <v>92</v>
      </c>
      <c r="J4" s="1" t="s">
        <v>23</v>
      </c>
      <c r="K4" s="32">
        <v>7200000</v>
      </c>
      <c r="L4" s="2">
        <v>111</v>
      </c>
      <c r="M4" s="2">
        <v>10</v>
      </c>
      <c r="N4" s="2" t="s">
        <v>93</v>
      </c>
      <c r="O4" s="32">
        <v>7200000</v>
      </c>
      <c r="P4" s="32">
        <v>6048000</v>
      </c>
      <c r="Q4" s="3" t="s">
        <v>24</v>
      </c>
      <c r="R4" s="2" t="s">
        <v>25</v>
      </c>
      <c r="S4" s="3" t="s">
        <v>125</v>
      </c>
      <c r="T4" s="3" t="s">
        <v>26</v>
      </c>
      <c r="U4" s="3" t="s">
        <v>112</v>
      </c>
      <c r="V4" s="1" t="s">
        <v>47</v>
      </c>
      <c r="W4" s="2" t="s">
        <v>28</v>
      </c>
      <c r="X4" s="22">
        <v>43465</v>
      </c>
    </row>
    <row r="5" spans="1:24" ht="56.25" customHeight="1" x14ac:dyDescent="0.25">
      <c r="A5" s="2">
        <v>2018</v>
      </c>
      <c r="B5" s="2">
        <v>9</v>
      </c>
      <c r="C5" s="2">
        <v>15</v>
      </c>
      <c r="D5" s="2">
        <v>1</v>
      </c>
      <c r="E5" s="2">
        <v>1</v>
      </c>
      <c r="F5" s="21">
        <v>5000</v>
      </c>
      <c r="G5" s="32">
        <v>3554226</v>
      </c>
      <c r="H5" s="3" t="s">
        <v>214</v>
      </c>
      <c r="I5" s="3" t="s">
        <v>215</v>
      </c>
      <c r="J5" s="1" t="s">
        <v>23</v>
      </c>
      <c r="K5" s="32">
        <v>8000000</v>
      </c>
      <c r="L5" s="2">
        <v>111</v>
      </c>
      <c r="M5" s="2">
        <v>10</v>
      </c>
      <c r="N5" s="2" t="s">
        <v>216</v>
      </c>
      <c r="O5" s="32">
        <v>8000000</v>
      </c>
      <c r="P5" s="32">
        <v>6720000</v>
      </c>
      <c r="Q5" s="3" t="s">
        <v>24</v>
      </c>
      <c r="R5" s="2" t="s">
        <v>25</v>
      </c>
      <c r="S5" s="3" t="s">
        <v>217</v>
      </c>
      <c r="T5" s="3" t="s">
        <v>26</v>
      </c>
      <c r="U5" s="3" t="s">
        <v>218</v>
      </c>
      <c r="V5" s="1" t="s">
        <v>27</v>
      </c>
      <c r="W5" s="2" t="s">
        <v>28</v>
      </c>
      <c r="X5" s="22">
        <v>43465</v>
      </c>
    </row>
    <row r="6" spans="1:24" ht="51" x14ac:dyDescent="0.25">
      <c r="A6" s="2">
        <v>2018</v>
      </c>
      <c r="B6" s="2">
        <v>9</v>
      </c>
      <c r="C6" s="2">
        <v>15</v>
      </c>
      <c r="D6" s="2">
        <v>1</v>
      </c>
      <c r="E6" s="2">
        <v>1</v>
      </c>
      <c r="F6" s="21">
        <v>12000</v>
      </c>
      <c r="G6" s="32">
        <v>3537340</v>
      </c>
      <c r="H6" s="3" t="s">
        <v>33</v>
      </c>
      <c r="I6" s="3" t="s">
        <v>34</v>
      </c>
      <c r="J6" s="1" t="s">
        <v>23</v>
      </c>
      <c r="K6" s="32">
        <v>6000000</v>
      </c>
      <c r="L6" s="2">
        <v>111</v>
      </c>
      <c r="M6" s="2">
        <v>10</v>
      </c>
      <c r="N6" s="2" t="s">
        <v>35</v>
      </c>
      <c r="O6" s="32">
        <v>6000000</v>
      </c>
      <c r="P6" s="32">
        <v>5040000</v>
      </c>
      <c r="Q6" s="3" t="s">
        <v>24</v>
      </c>
      <c r="R6" s="2" t="s">
        <v>25</v>
      </c>
      <c r="S6" s="3" t="s">
        <v>123</v>
      </c>
      <c r="T6" s="3" t="s">
        <v>36</v>
      </c>
      <c r="U6" s="3" t="s">
        <v>37</v>
      </c>
      <c r="V6" s="1" t="s">
        <v>27</v>
      </c>
      <c r="W6" s="2" t="s">
        <v>28</v>
      </c>
      <c r="X6" s="22">
        <v>43465</v>
      </c>
    </row>
    <row r="7" spans="1:24" ht="51" x14ac:dyDescent="0.25">
      <c r="A7" s="2">
        <v>2018</v>
      </c>
      <c r="B7" s="2">
        <v>9</v>
      </c>
      <c r="C7" s="2">
        <v>15</v>
      </c>
      <c r="D7" s="2">
        <v>1</v>
      </c>
      <c r="E7" s="2">
        <v>1</v>
      </c>
      <c r="F7" s="21">
        <v>14000</v>
      </c>
      <c r="G7" s="32">
        <v>2921561</v>
      </c>
      <c r="H7" s="3" t="s">
        <v>81</v>
      </c>
      <c r="I7" s="3" t="s">
        <v>82</v>
      </c>
      <c r="J7" s="1" t="s">
        <v>23</v>
      </c>
      <c r="K7" s="32">
        <v>5000000</v>
      </c>
      <c r="L7" s="2">
        <v>111</v>
      </c>
      <c r="M7" s="2">
        <v>10</v>
      </c>
      <c r="N7" s="2" t="s">
        <v>83</v>
      </c>
      <c r="O7" s="32">
        <v>5000000</v>
      </c>
      <c r="P7" s="32">
        <v>4200000</v>
      </c>
      <c r="Q7" s="3" t="s">
        <v>24</v>
      </c>
      <c r="R7" s="2" t="s">
        <v>25</v>
      </c>
      <c r="S7" s="3" t="s">
        <v>123</v>
      </c>
      <c r="T7" s="3" t="s">
        <v>84</v>
      </c>
      <c r="U7" s="3" t="s">
        <v>37</v>
      </c>
      <c r="V7" s="1" t="s">
        <v>47</v>
      </c>
      <c r="W7" s="2" t="s">
        <v>28</v>
      </c>
      <c r="X7" s="22">
        <v>43465</v>
      </c>
    </row>
    <row r="8" spans="1:24" ht="63.75" x14ac:dyDescent="0.25">
      <c r="A8" s="2">
        <v>2018</v>
      </c>
      <c r="B8" s="2">
        <v>9</v>
      </c>
      <c r="C8" s="2">
        <v>15</v>
      </c>
      <c r="D8" s="2">
        <v>1</v>
      </c>
      <c r="E8" s="2">
        <v>1</v>
      </c>
      <c r="F8" s="21">
        <v>23000</v>
      </c>
      <c r="G8" s="32">
        <v>1476411</v>
      </c>
      <c r="H8" s="3" t="s">
        <v>38</v>
      </c>
      <c r="I8" s="3" t="s">
        <v>39</v>
      </c>
      <c r="J8" s="1" t="s">
        <v>23</v>
      </c>
      <c r="K8" s="32">
        <v>3700000</v>
      </c>
      <c r="L8" s="2">
        <v>111</v>
      </c>
      <c r="M8" s="2">
        <v>10</v>
      </c>
      <c r="N8" s="2" t="s">
        <v>40</v>
      </c>
      <c r="O8" s="32">
        <v>3700000</v>
      </c>
      <c r="P8" s="32">
        <v>3108000</v>
      </c>
      <c r="Q8" s="3" t="s">
        <v>24</v>
      </c>
      <c r="R8" s="2" t="s">
        <v>25</v>
      </c>
      <c r="S8" s="3" t="s">
        <v>126</v>
      </c>
      <c r="T8" s="3" t="s">
        <v>41</v>
      </c>
      <c r="U8" s="3" t="s">
        <v>127</v>
      </c>
      <c r="V8" s="1" t="s">
        <v>42</v>
      </c>
      <c r="W8" s="2" t="s">
        <v>28</v>
      </c>
      <c r="X8" s="22">
        <v>43465</v>
      </c>
    </row>
    <row r="9" spans="1:24" ht="51" x14ac:dyDescent="0.25">
      <c r="A9" s="2">
        <v>2018</v>
      </c>
      <c r="B9" s="2">
        <v>9</v>
      </c>
      <c r="C9" s="2">
        <v>15</v>
      </c>
      <c r="D9" s="2">
        <v>1</v>
      </c>
      <c r="E9" s="2">
        <v>1</v>
      </c>
      <c r="F9" s="21">
        <v>26000</v>
      </c>
      <c r="G9" s="32">
        <v>1553155</v>
      </c>
      <c r="H9" s="3" t="s">
        <v>113</v>
      </c>
      <c r="I9" s="3" t="s">
        <v>114</v>
      </c>
      <c r="J9" s="1" t="s">
        <v>23</v>
      </c>
      <c r="K9" s="32">
        <v>3100000</v>
      </c>
      <c r="L9" s="2">
        <v>111</v>
      </c>
      <c r="M9" s="2">
        <v>10</v>
      </c>
      <c r="N9" s="2" t="s">
        <v>115</v>
      </c>
      <c r="O9" s="32">
        <v>3100000</v>
      </c>
      <c r="P9" s="32">
        <v>2604000</v>
      </c>
      <c r="Q9" s="3" t="s">
        <v>24</v>
      </c>
      <c r="R9" s="2" t="s">
        <v>25</v>
      </c>
      <c r="S9" s="3" t="s">
        <v>116</v>
      </c>
      <c r="T9" s="3" t="s">
        <v>117</v>
      </c>
      <c r="U9" s="3" t="s">
        <v>118</v>
      </c>
      <c r="V9" s="1" t="s">
        <v>42</v>
      </c>
      <c r="W9" s="2" t="s">
        <v>28</v>
      </c>
      <c r="X9" s="22">
        <v>43465</v>
      </c>
    </row>
    <row r="10" spans="1:24" ht="63.75" x14ac:dyDescent="0.25">
      <c r="A10" s="2">
        <v>2018</v>
      </c>
      <c r="B10" s="2">
        <v>9</v>
      </c>
      <c r="C10" s="2">
        <v>15</v>
      </c>
      <c r="D10" s="2">
        <v>1</v>
      </c>
      <c r="E10" s="2">
        <v>1</v>
      </c>
      <c r="F10" s="21">
        <v>29000</v>
      </c>
      <c r="G10" s="32">
        <v>4717068</v>
      </c>
      <c r="H10" s="3" t="s">
        <v>94</v>
      </c>
      <c r="I10" s="3" t="s">
        <v>95</v>
      </c>
      <c r="J10" s="1" t="s">
        <v>23</v>
      </c>
      <c r="K10" s="32">
        <v>4800000</v>
      </c>
      <c r="L10" s="2">
        <v>111</v>
      </c>
      <c r="M10" s="2">
        <v>10</v>
      </c>
      <c r="N10" s="2" t="s">
        <v>96</v>
      </c>
      <c r="O10" s="32">
        <v>4800000</v>
      </c>
      <c r="P10" s="32">
        <v>4032000</v>
      </c>
      <c r="Q10" s="3" t="s">
        <v>24</v>
      </c>
      <c r="R10" s="2" t="s">
        <v>25</v>
      </c>
      <c r="S10" s="3" t="s">
        <v>119</v>
      </c>
      <c r="T10" s="3" t="s">
        <v>97</v>
      </c>
      <c r="U10" s="3" t="s">
        <v>98</v>
      </c>
      <c r="V10" s="1" t="s">
        <v>47</v>
      </c>
      <c r="W10" s="2" t="s">
        <v>28</v>
      </c>
      <c r="X10" s="22">
        <v>43465</v>
      </c>
    </row>
    <row r="11" spans="1:24" ht="63.75" x14ac:dyDescent="0.25">
      <c r="A11" s="2">
        <v>2018</v>
      </c>
      <c r="B11" s="2">
        <v>9</v>
      </c>
      <c r="C11" s="2">
        <v>15</v>
      </c>
      <c r="D11" s="2">
        <v>1</v>
      </c>
      <c r="E11" s="2">
        <v>1</v>
      </c>
      <c r="F11" s="21">
        <v>36000</v>
      </c>
      <c r="G11" s="32">
        <v>1189403</v>
      </c>
      <c r="H11" s="3" t="s">
        <v>43</v>
      </c>
      <c r="I11" s="3" t="s">
        <v>44</v>
      </c>
      <c r="J11" s="1" t="s">
        <v>23</v>
      </c>
      <c r="K11" s="32">
        <v>3400000</v>
      </c>
      <c r="L11" s="2">
        <v>111</v>
      </c>
      <c r="M11" s="2">
        <v>10</v>
      </c>
      <c r="N11" s="2" t="s">
        <v>45</v>
      </c>
      <c r="O11" s="32">
        <v>3400000</v>
      </c>
      <c r="P11" s="32">
        <v>2856000</v>
      </c>
      <c r="Q11" s="3" t="s">
        <v>24</v>
      </c>
      <c r="R11" s="2" t="s">
        <v>25</v>
      </c>
      <c r="S11" s="3" t="s">
        <v>120</v>
      </c>
      <c r="T11" s="3" t="s">
        <v>46</v>
      </c>
      <c r="U11" s="3" t="s">
        <v>99</v>
      </c>
      <c r="V11" s="1" t="s">
        <v>47</v>
      </c>
      <c r="W11" s="2" t="s">
        <v>28</v>
      </c>
      <c r="X11" s="22">
        <v>43465</v>
      </c>
    </row>
    <row r="12" spans="1:24" ht="52.5" customHeight="1" x14ac:dyDescent="0.25">
      <c r="A12" s="2">
        <v>2018</v>
      </c>
      <c r="B12" s="2">
        <v>9</v>
      </c>
      <c r="C12" s="2">
        <v>15</v>
      </c>
      <c r="D12" s="2">
        <v>1</v>
      </c>
      <c r="E12" s="2">
        <v>1</v>
      </c>
      <c r="F12" s="21">
        <v>36000</v>
      </c>
      <c r="G12" s="32">
        <v>2177674</v>
      </c>
      <c r="H12" s="3" t="s">
        <v>109</v>
      </c>
      <c r="I12" s="3" t="s">
        <v>110</v>
      </c>
      <c r="J12" s="1" t="s">
        <v>23</v>
      </c>
      <c r="K12" s="32">
        <v>3400000</v>
      </c>
      <c r="L12" s="2">
        <v>111</v>
      </c>
      <c r="M12" s="2">
        <v>10</v>
      </c>
      <c r="N12" s="2" t="s">
        <v>45</v>
      </c>
      <c r="O12" s="32">
        <v>3400000</v>
      </c>
      <c r="P12" s="32">
        <v>2856000</v>
      </c>
      <c r="Q12" s="3" t="s">
        <v>24</v>
      </c>
      <c r="R12" s="2" t="s">
        <v>25</v>
      </c>
      <c r="S12" s="3" t="s">
        <v>208</v>
      </c>
      <c r="T12" s="3" t="s">
        <v>46</v>
      </c>
      <c r="U12" s="3" t="s">
        <v>209</v>
      </c>
      <c r="V12" s="1" t="s">
        <v>47</v>
      </c>
      <c r="W12" s="2" t="s">
        <v>28</v>
      </c>
      <c r="X12" s="22">
        <v>43465</v>
      </c>
    </row>
    <row r="13" spans="1:24" ht="57" customHeight="1" x14ac:dyDescent="0.25">
      <c r="A13" s="2">
        <v>2018</v>
      </c>
      <c r="B13" s="2">
        <v>9</v>
      </c>
      <c r="C13" s="2">
        <v>15</v>
      </c>
      <c r="D13" s="2">
        <v>1</v>
      </c>
      <c r="E13" s="2">
        <v>1</v>
      </c>
      <c r="F13" s="21">
        <v>44000</v>
      </c>
      <c r="G13" s="32">
        <v>3024023</v>
      </c>
      <c r="H13" s="3" t="s">
        <v>61</v>
      </c>
      <c r="I13" s="3" t="s">
        <v>62</v>
      </c>
      <c r="J13" s="1" t="s">
        <v>23</v>
      </c>
      <c r="K13" s="32">
        <v>2200000</v>
      </c>
      <c r="L13" s="2">
        <v>111</v>
      </c>
      <c r="M13" s="2">
        <v>10</v>
      </c>
      <c r="N13" s="2" t="s">
        <v>63</v>
      </c>
      <c r="O13" s="32">
        <v>2200000</v>
      </c>
      <c r="P13" s="32">
        <v>1848000</v>
      </c>
      <c r="Q13" s="3" t="s">
        <v>24</v>
      </c>
      <c r="R13" s="2" t="s">
        <v>25</v>
      </c>
      <c r="S13" s="3" t="s">
        <v>122</v>
      </c>
      <c r="T13" s="3" t="s">
        <v>64</v>
      </c>
      <c r="U13" s="3" t="s">
        <v>65</v>
      </c>
      <c r="V13" s="1" t="s">
        <v>42</v>
      </c>
      <c r="W13" s="2" t="s">
        <v>28</v>
      </c>
      <c r="X13" s="22">
        <v>43465</v>
      </c>
    </row>
    <row r="14" spans="1:24" ht="51" x14ac:dyDescent="0.25">
      <c r="A14" s="2">
        <v>2018</v>
      </c>
      <c r="B14" s="2">
        <v>9</v>
      </c>
      <c r="C14" s="2">
        <v>15</v>
      </c>
      <c r="D14" s="2">
        <v>1</v>
      </c>
      <c r="E14" s="2">
        <v>1</v>
      </c>
      <c r="F14" s="21">
        <v>45000</v>
      </c>
      <c r="G14" s="32">
        <v>1527457</v>
      </c>
      <c r="H14" s="3" t="s">
        <v>85</v>
      </c>
      <c r="I14" s="3" t="s">
        <v>86</v>
      </c>
      <c r="J14" s="1" t="s">
        <v>23</v>
      </c>
      <c r="K14" s="32">
        <v>2041123</v>
      </c>
      <c r="L14" s="2">
        <v>111</v>
      </c>
      <c r="M14" s="2">
        <v>10</v>
      </c>
      <c r="N14" s="2" t="s">
        <v>87</v>
      </c>
      <c r="O14" s="32">
        <v>2041123</v>
      </c>
      <c r="P14" s="32">
        <v>1714543.32</v>
      </c>
      <c r="Q14" s="3" t="s">
        <v>24</v>
      </c>
      <c r="R14" s="2" t="s">
        <v>25</v>
      </c>
      <c r="S14" s="3" t="s">
        <v>123</v>
      </c>
      <c r="T14" s="3" t="s">
        <v>64</v>
      </c>
      <c r="U14" s="3" t="s">
        <v>37</v>
      </c>
      <c r="V14" s="1" t="s">
        <v>27</v>
      </c>
      <c r="W14" s="2" t="s">
        <v>28</v>
      </c>
      <c r="X14" s="22">
        <v>43465</v>
      </c>
    </row>
    <row r="15" spans="1:24" ht="54.75" customHeight="1" x14ac:dyDescent="0.25">
      <c r="A15" s="2">
        <v>2018</v>
      </c>
      <c r="B15" s="2">
        <v>9</v>
      </c>
      <c r="C15" s="2">
        <v>15</v>
      </c>
      <c r="D15" s="2">
        <v>1</v>
      </c>
      <c r="E15" s="2">
        <v>1</v>
      </c>
      <c r="F15" s="21">
        <v>46000</v>
      </c>
      <c r="G15" s="32">
        <v>1308477</v>
      </c>
      <c r="H15" s="3" t="s">
        <v>66</v>
      </c>
      <c r="I15" s="3" t="s">
        <v>67</v>
      </c>
      <c r="J15" s="1" t="s">
        <v>23</v>
      </c>
      <c r="K15" s="32">
        <v>3500000</v>
      </c>
      <c r="L15" s="2">
        <v>111</v>
      </c>
      <c r="M15" s="2">
        <v>10</v>
      </c>
      <c r="N15" s="2" t="s">
        <v>68</v>
      </c>
      <c r="O15" s="32">
        <v>3500000</v>
      </c>
      <c r="P15" s="32">
        <v>2940000</v>
      </c>
      <c r="Q15" s="3" t="s">
        <v>24</v>
      </c>
      <c r="R15" s="2" t="s">
        <v>25</v>
      </c>
      <c r="S15" s="3" t="s">
        <v>124</v>
      </c>
      <c r="T15" s="3" t="s">
        <v>69</v>
      </c>
      <c r="U15" s="3" t="s">
        <v>70</v>
      </c>
      <c r="V15" s="1" t="s">
        <v>42</v>
      </c>
      <c r="W15" s="2" t="s">
        <v>28</v>
      </c>
      <c r="X15" s="22">
        <v>43465</v>
      </c>
    </row>
    <row r="16" spans="1:24" ht="50.25" customHeight="1" x14ac:dyDescent="0.25">
      <c r="A16" s="35">
        <v>2018</v>
      </c>
      <c r="B16" s="2">
        <v>9</v>
      </c>
      <c r="C16" s="35">
        <v>15</v>
      </c>
      <c r="D16" s="35">
        <v>1</v>
      </c>
      <c r="E16" s="35">
        <v>1</v>
      </c>
      <c r="F16" s="36">
        <v>41000</v>
      </c>
      <c r="G16" s="36">
        <v>4144214</v>
      </c>
      <c r="H16" s="38" t="s">
        <v>178</v>
      </c>
      <c r="I16" s="38" t="s">
        <v>179</v>
      </c>
      <c r="J16" s="37" t="s">
        <v>23</v>
      </c>
      <c r="K16" s="36">
        <v>2400000</v>
      </c>
      <c r="L16" s="35">
        <v>111</v>
      </c>
      <c r="M16" s="35">
        <v>10</v>
      </c>
      <c r="N16" s="35" t="s">
        <v>160</v>
      </c>
      <c r="O16" s="36">
        <v>2400000</v>
      </c>
      <c r="P16" s="36">
        <f t="shared" ref="P16" si="0">O16-(O16*16%)</f>
        <v>2016000</v>
      </c>
      <c r="Q16" s="38" t="s">
        <v>24</v>
      </c>
      <c r="R16" s="35" t="s">
        <v>25</v>
      </c>
      <c r="S16" s="38" t="s">
        <v>180</v>
      </c>
      <c r="T16" s="38" t="s">
        <v>46</v>
      </c>
      <c r="U16" s="38" t="s">
        <v>181</v>
      </c>
      <c r="V16" s="37" t="s">
        <v>42</v>
      </c>
      <c r="W16" s="35" t="s">
        <v>28</v>
      </c>
      <c r="X16" s="39">
        <v>43465</v>
      </c>
    </row>
    <row r="17" spans="1:24" ht="48.75" customHeight="1" x14ac:dyDescent="0.25">
      <c r="A17" s="2">
        <v>2018</v>
      </c>
      <c r="B17" s="2">
        <v>9</v>
      </c>
      <c r="C17" s="2">
        <v>15</v>
      </c>
      <c r="D17" s="2">
        <v>1</v>
      </c>
      <c r="E17" s="2">
        <v>1</v>
      </c>
      <c r="F17" s="32">
        <v>36000</v>
      </c>
      <c r="G17" s="32">
        <v>3771580</v>
      </c>
      <c r="H17" s="3" t="s">
        <v>182</v>
      </c>
      <c r="I17" s="3" t="s">
        <v>183</v>
      </c>
      <c r="J17" s="1" t="s">
        <v>23</v>
      </c>
      <c r="K17" s="32">
        <v>3400000</v>
      </c>
      <c r="L17" s="2">
        <v>111</v>
      </c>
      <c r="M17" s="2">
        <v>10</v>
      </c>
      <c r="N17" s="2" t="s">
        <v>45</v>
      </c>
      <c r="O17" s="32">
        <v>3400000</v>
      </c>
      <c r="P17" s="32">
        <v>2856000</v>
      </c>
      <c r="Q17" s="3" t="s">
        <v>24</v>
      </c>
      <c r="R17" s="2" t="s">
        <v>25</v>
      </c>
      <c r="S17" s="3" t="s">
        <v>185</v>
      </c>
      <c r="T17" s="3" t="s">
        <v>46</v>
      </c>
      <c r="U17" s="3" t="s">
        <v>184</v>
      </c>
      <c r="V17" s="1" t="s">
        <v>27</v>
      </c>
      <c r="W17" s="2" t="s">
        <v>28</v>
      </c>
      <c r="X17" s="22">
        <v>43465</v>
      </c>
    </row>
    <row r="20" spans="1:24" ht="23.25" x14ac:dyDescent="0.25">
      <c r="A20" s="74" t="s">
        <v>189</v>
      </c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6"/>
    </row>
    <row r="21" spans="1:24" ht="51" x14ac:dyDescent="0.25">
      <c r="A21" s="33" t="s">
        <v>111</v>
      </c>
      <c r="B21" s="33" t="s">
        <v>1</v>
      </c>
      <c r="C21" s="33" t="s">
        <v>2</v>
      </c>
      <c r="D21" s="33" t="s">
        <v>3</v>
      </c>
      <c r="E21" s="33" t="s">
        <v>4</v>
      </c>
      <c r="F21" s="33" t="s">
        <v>5</v>
      </c>
      <c r="G21" s="34" t="s">
        <v>6</v>
      </c>
      <c r="H21" s="33" t="s">
        <v>7</v>
      </c>
      <c r="I21" s="33" t="s">
        <v>8</v>
      </c>
      <c r="J21" s="33" t="s">
        <v>9</v>
      </c>
      <c r="K21" s="34" t="s">
        <v>10</v>
      </c>
      <c r="L21" s="33" t="s">
        <v>11</v>
      </c>
      <c r="M21" s="33" t="s">
        <v>12</v>
      </c>
      <c r="N21" s="33" t="s">
        <v>13</v>
      </c>
      <c r="O21" s="34" t="s">
        <v>14</v>
      </c>
      <c r="P21" s="34" t="s">
        <v>15</v>
      </c>
      <c r="Q21" s="33" t="s">
        <v>16</v>
      </c>
      <c r="R21" s="33" t="s">
        <v>17</v>
      </c>
      <c r="S21" s="33" t="s">
        <v>18</v>
      </c>
      <c r="T21" s="33" t="s">
        <v>19</v>
      </c>
      <c r="U21" s="33" t="s">
        <v>20</v>
      </c>
      <c r="V21" s="33" t="s">
        <v>21</v>
      </c>
      <c r="W21" s="33" t="s">
        <v>22</v>
      </c>
      <c r="X21" s="33" t="s">
        <v>72</v>
      </c>
    </row>
    <row r="22" spans="1:24" ht="60" customHeight="1" x14ac:dyDescent="0.25">
      <c r="A22" s="4">
        <v>2018</v>
      </c>
      <c r="B22" s="4">
        <v>9</v>
      </c>
      <c r="C22" s="4">
        <v>15</v>
      </c>
      <c r="D22" s="4">
        <v>1</v>
      </c>
      <c r="E22" s="4">
        <v>1</v>
      </c>
      <c r="F22" s="5"/>
      <c r="G22" s="6">
        <v>1187941</v>
      </c>
      <c r="H22" s="7" t="s">
        <v>73</v>
      </c>
      <c r="I22" s="7" t="s">
        <v>74</v>
      </c>
      <c r="J22" s="7" t="s">
        <v>204</v>
      </c>
      <c r="K22" s="56">
        <v>0</v>
      </c>
      <c r="L22" s="4">
        <v>0</v>
      </c>
      <c r="M22" s="4">
        <v>0</v>
      </c>
      <c r="N22" s="4">
        <v>0</v>
      </c>
      <c r="O22" s="56">
        <v>0</v>
      </c>
      <c r="P22" s="6">
        <v>0</v>
      </c>
      <c r="Q22" s="6">
        <v>0</v>
      </c>
      <c r="R22" s="4" t="s">
        <v>25</v>
      </c>
      <c r="S22" s="7" t="s">
        <v>104</v>
      </c>
      <c r="T22" s="7"/>
      <c r="U22" s="7" t="s">
        <v>76</v>
      </c>
      <c r="V22" s="5" t="s">
        <v>47</v>
      </c>
      <c r="W22" s="4" t="s">
        <v>28</v>
      </c>
      <c r="X22" s="8">
        <v>43465</v>
      </c>
    </row>
    <row r="23" spans="1:24" ht="59.25" customHeight="1" x14ac:dyDescent="0.25">
      <c r="A23" s="4">
        <v>2018</v>
      </c>
      <c r="B23" s="4">
        <v>9</v>
      </c>
      <c r="C23" s="4">
        <v>15</v>
      </c>
      <c r="D23" s="4">
        <v>1</v>
      </c>
      <c r="E23" s="4">
        <v>1</v>
      </c>
      <c r="F23" s="5"/>
      <c r="G23" s="6">
        <v>3240941</v>
      </c>
      <c r="H23" s="7" t="s">
        <v>88</v>
      </c>
      <c r="I23" s="7" t="s">
        <v>80</v>
      </c>
      <c r="J23" s="7" t="s">
        <v>75</v>
      </c>
      <c r="K23" s="6">
        <v>1950000</v>
      </c>
      <c r="L23" s="4">
        <v>133</v>
      </c>
      <c r="M23" s="4">
        <v>10</v>
      </c>
      <c r="N23" s="4">
        <v>0</v>
      </c>
      <c r="O23" s="56">
        <v>1950000</v>
      </c>
      <c r="P23" s="6">
        <v>1638000</v>
      </c>
      <c r="Q23" s="49" t="s">
        <v>105</v>
      </c>
      <c r="R23" s="4" t="s">
        <v>25</v>
      </c>
      <c r="S23" s="7" t="s">
        <v>106</v>
      </c>
      <c r="T23" s="7"/>
      <c r="U23" s="7" t="s">
        <v>107</v>
      </c>
      <c r="V23" s="5" t="s">
        <v>47</v>
      </c>
      <c r="W23" s="4" t="s">
        <v>28</v>
      </c>
      <c r="X23" s="8">
        <v>43465</v>
      </c>
    </row>
    <row r="24" spans="1:24" ht="60" customHeight="1" x14ac:dyDescent="0.25">
      <c r="A24" s="4">
        <v>2018</v>
      </c>
      <c r="B24" s="4">
        <v>9</v>
      </c>
      <c r="C24" s="4">
        <v>15</v>
      </c>
      <c r="D24" s="4">
        <v>1</v>
      </c>
      <c r="E24" s="4">
        <v>1</v>
      </c>
      <c r="F24" s="5"/>
      <c r="G24" s="6">
        <v>1445041</v>
      </c>
      <c r="H24" s="7" t="s">
        <v>89</v>
      </c>
      <c r="I24" s="7" t="s">
        <v>90</v>
      </c>
      <c r="J24" s="7" t="s">
        <v>75</v>
      </c>
      <c r="K24" s="6">
        <v>1950000</v>
      </c>
      <c r="L24" s="4">
        <v>133</v>
      </c>
      <c r="M24" s="4">
        <v>10</v>
      </c>
      <c r="N24" s="4">
        <v>0</v>
      </c>
      <c r="O24" s="56">
        <v>1950000</v>
      </c>
      <c r="P24" s="6">
        <v>1638000</v>
      </c>
      <c r="Q24" s="49" t="s">
        <v>105</v>
      </c>
      <c r="R24" s="4" t="s">
        <v>25</v>
      </c>
      <c r="S24" s="7" t="s">
        <v>108</v>
      </c>
      <c r="T24" s="7"/>
      <c r="U24" s="7" t="s">
        <v>103</v>
      </c>
      <c r="V24" s="5" t="s">
        <v>47</v>
      </c>
      <c r="W24" s="4" t="s">
        <v>28</v>
      </c>
      <c r="X24" s="8">
        <v>43465</v>
      </c>
    </row>
    <row r="25" spans="1:24" ht="51.75" customHeight="1" x14ac:dyDescent="0.25">
      <c r="A25" s="4">
        <v>2018</v>
      </c>
      <c r="B25" s="4">
        <v>9</v>
      </c>
      <c r="C25" s="4">
        <v>15</v>
      </c>
      <c r="D25" s="4">
        <v>1</v>
      </c>
      <c r="E25" s="4">
        <v>1</v>
      </c>
      <c r="F25" s="5"/>
      <c r="G25" s="6">
        <v>2265612</v>
      </c>
      <c r="H25" s="7" t="s">
        <v>77</v>
      </c>
      <c r="I25" s="7" t="s">
        <v>78</v>
      </c>
      <c r="J25" s="7" t="s">
        <v>204</v>
      </c>
      <c r="K25" s="56">
        <v>0</v>
      </c>
      <c r="L25" s="4">
        <v>0</v>
      </c>
      <c r="M25" s="4">
        <v>0</v>
      </c>
      <c r="N25" s="4">
        <v>0</v>
      </c>
      <c r="O25" s="6">
        <v>0</v>
      </c>
      <c r="P25" s="6">
        <v>0</v>
      </c>
      <c r="Q25" s="5">
        <v>0</v>
      </c>
      <c r="R25" s="4" t="s">
        <v>25</v>
      </c>
      <c r="S25" s="7" t="s">
        <v>187</v>
      </c>
      <c r="T25" s="7"/>
      <c r="U25" s="7" t="s">
        <v>79</v>
      </c>
      <c r="V25" s="5" t="s">
        <v>47</v>
      </c>
      <c r="W25" s="4" t="s">
        <v>28</v>
      </c>
      <c r="X25" s="8">
        <v>43465</v>
      </c>
    </row>
    <row r="26" spans="1:24" ht="51.75" customHeight="1" x14ac:dyDescent="0.25">
      <c r="A26" s="4">
        <v>2018</v>
      </c>
      <c r="B26" s="4">
        <v>9</v>
      </c>
      <c r="C26" s="4">
        <v>15</v>
      </c>
      <c r="D26" s="4">
        <v>1</v>
      </c>
      <c r="E26" s="4">
        <v>1</v>
      </c>
      <c r="F26" s="5"/>
      <c r="G26" s="6">
        <v>750810</v>
      </c>
      <c r="H26" s="7" t="s">
        <v>190</v>
      </c>
      <c r="I26" s="48" t="s">
        <v>191</v>
      </c>
      <c r="J26" s="7" t="s">
        <v>75</v>
      </c>
      <c r="K26" s="56">
        <v>0</v>
      </c>
      <c r="L26" s="4">
        <v>0</v>
      </c>
      <c r="M26" s="4">
        <v>0</v>
      </c>
      <c r="N26" s="4">
        <v>0</v>
      </c>
      <c r="O26" s="6">
        <v>0</v>
      </c>
      <c r="P26" s="6">
        <v>0</v>
      </c>
      <c r="Q26" s="5">
        <v>0</v>
      </c>
      <c r="R26" s="4" t="s">
        <v>25</v>
      </c>
      <c r="S26" s="7" t="s">
        <v>192</v>
      </c>
      <c r="T26" s="7"/>
      <c r="U26" s="7" t="s">
        <v>193</v>
      </c>
      <c r="V26" s="5" t="s">
        <v>47</v>
      </c>
      <c r="W26" s="4" t="s">
        <v>28</v>
      </c>
      <c r="X26" s="8">
        <v>43465</v>
      </c>
    </row>
    <row r="27" spans="1:24" s="55" customFormat="1" ht="52.5" customHeight="1" x14ac:dyDescent="0.25">
      <c r="A27" s="51">
        <v>2018</v>
      </c>
      <c r="B27" s="4">
        <v>9</v>
      </c>
      <c r="C27" s="51">
        <v>15</v>
      </c>
      <c r="D27" s="51">
        <v>1</v>
      </c>
      <c r="E27" s="51">
        <v>1</v>
      </c>
      <c r="F27" s="50"/>
      <c r="G27" s="52">
        <v>1686379</v>
      </c>
      <c r="H27" s="53" t="s">
        <v>196</v>
      </c>
      <c r="I27" s="53" t="s">
        <v>197</v>
      </c>
      <c r="J27" s="53" t="s">
        <v>204</v>
      </c>
      <c r="K27" s="56">
        <v>0</v>
      </c>
      <c r="L27" s="51">
        <v>0</v>
      </c>
      <c r="M27" s="51">
        <v>0</v>
      </c>
      <c r="N27" s="4">
        <v>0</v>
      </c>
      <c r="O27" s="52">
        <v>0</v>
      </c>
      <c r="P27" s="52">
        <v>0</v>
      </c>
      <c r="Q27" s="50">
        <v>0</v>
      </c>
      <c r="R27" s="51" t="s">
        <v>25</v>
      </c>
      <c r="S27" s="53" t="s">
        <v>194</v>
      </c>
      <c r="T27" s="53"/>
      <c r="U27" s="53" t="s">
        <v>195</v>
      </c>
      <c r="V27" s="50" t="s">
        <v>47</v>
      </c>
      <c r="W27" s="51" t="s">
        <v>28</v>
      </c>
      <c r="X27" s="54">
        <v>43465</v>
      </c>
    </row>
    <row r="28" spans="1:24" ht="56.25" customHeight="1" x14ac:dyDescent="0.25">
      <c r="A28" s="4">
        <v>2018</v>
      </c>
      <c r="B28" s="4">
        <v>9</v>
      </c>
      <c r="C28" s="4">
        <v>15</v>
      </c>
      <c r="D28" s="4">
        <v>1</v>
      </c>
      <c r="E28" s="4">
        <v>1</v>
      </c>
      <c r="F28" s="5"/>
      <c r="G28" s="6">
        <v>2134478</v>
      </c>
      <c r="H28" s="58" t="s">
        <v>173</v>
      </c>
      <c r="I28" s="7" t="s">
        <v>174</v>
      </c>
      <c r="J28" s="7" t="s">
        <v>75</v>
      </c>
      <c r="K28" s="56">
        <v>0</v>
      </c>
      <c r="L28" s="4">
        <v>0</v>
      </c>
      <c r="M28" s="4">
        <v>0</v>
      </c>
      <c r="N28" s="4">
        <v>0</v>
      </c>
      <c r="O28" s="6">
        <v>0</v>
      </c>
      <c r="P28" s="6">
        <v>0</v>
      </c>
      <c r="Q28" s="5">
        <v>0</v>
      </c>
      <c r="R28" s="4" t="s">
        <v>25</v>
      </c>
      <c r="S28" s="7" t="s">
        <v>175</v>
      </c>
      <c r="T28" s="7"/>
      <c r="U28" s="7" t="s">
        <v>219</v>
      </c>
      <c r="V28" s="5" t="s">
        <v>47</v>
      </c>
      <c r="W28" s="4" t="s">
        <v>28</v>
      </c>
      <c r="X28" s="8">
        <v>43465</v>
      </c>
    </row>
    <row r="29" spans="1:24" ht="56.25" customHeight="1" x14ac:dyDescent="0.25">
      <c r="A29" s="4">
        <v>2018</v>
      </c>
      <c r="B29" s="4">
        <v>9</v>
      </c>
      <c r="C29" s="4">
        <v>15</v>
      </c>
      <c r="D29" s="4">
        <v>1</v>
      </c>
      <c r="E29" s="4">
        <v>1</v>
      </c>
      <c r="F29" s="5"/>
      <c r="G29" s="6">
        <v>3408824</v>
      </c>
      <c r="H29" s="58" t="s">
        <v>210</v>
      </c>
      <c r="I29" s="7" t="s">
        <v>211</v>
      </c>
      <c r="J29" s="7" t="s">
        <v>204</v>
      </c>
      <c r="K29" s="56">
        <v>0</v>
      </c>
      <c r="L29" s="4">
        <v>0</v>
      </c>
      <c r="M29" s="4">
        <v>0</v>
      </c>
      <c r="N29" s="4">
        <v>0</v>
      </c>
      <c r="O29" s="6">
        <v>0</v>
      </c>
      <c r="P29" s="6">
        <v>0</v>
      </c>
      <c r="Q29" s="5">
        <v>0</v>
      </c>
      <c r="R29" s="4" t="s">
        <v>25</v>
      </c>
      <c r="S29" s="7" t="s">
        <v>108</v>
      </c>
      <c r="T29" s="7"/>
      <c r="U29" s="7" t="s">
        <v>212</v>
      </c>
      <c r="V29" s="5" t="s">
        <v>177</v>
      </c>
      <c r="W29" s="4" t="s">
        <v>28</v>
      </c>
      <c r="X29" s="8">
        <v>43465</v>
      </c>
    </row>
    <row r="30" spans="1:24" ht="56.25" customHeight="1" x14ac:dyDescent="0.25">
      <c r="A30" s="4">
        <v>2018</v>
      </c>
      <c r="B30" s="4">
        <v>9</v>
      </c>
      <c r="C30" s="4">
        <v>15</v>
      </c>
      <c r="D30" s="4">
        <v>1</v>
      </c>
      <c r="E30" s="4">
        <v>1</v>
      </c>
      <c r="F30" s="5"/>
      <c r="G30" s="6">
        <v>2345817</v>
      </c>
      <c r="H30" s="58" t="s">
        <v>205</v>
      </c>
      <c r="I30" s="7" t="s">
        <v>206</v>
      </c>
      <c r="J30" s="7" t="s">
        <v>75</v>
      </c>
      <c r="K30" s="56">
        <v>0</v>
      </c>
      <c r="L30" s="4">
        <v>0</v>
      </c>
      <c r="M30" s="4">
        <v>0</v>
      </c>
      <c r="N30" s="4">
        <v>0</v>
      </c>
      <c r="O30" s="6">
        <v>0</v>
      </c>
      <c r="P30" s="6">
        <v>0</v>
      </c>
      <c r="Q30" s="5">
        <v>0</v>
      </c>
      <c r="R30" s="4" t="s">
        <v>25</v>
      </c>
      <c r="S30" s="7" t="s">
        <v>104</v>
      </c>
      <c r="T30" s="7"/>
      <c r="U30" s="7" t="s">
        <v>207</v>
      </c>
      <c r="V30" s="5" t="s">
        <v>47</v>
      </c>
      <c r="W30" s="4" t="s">
        <v>28</v>
      </c>
      <c r="X30" s="8">
        <v>43465</v>
      </c>
    </row>
  </sheetData>
  <mergeCells count="2">
    <mergeCell ref="A2:X2"/>
    <mergeCell ref="A20:X20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3</vt:i4>
      </vt:variant>
    </vt:vector>
  </HeadingPairs>
  <TitlesOfParts>
    <vt:vector size="15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ENERO!Área_de_impresión</vt:lpstr>
      <vt:lpstr>FEBRERO!Área_de_impresión</vt:lpstr>
      <vt:lpstr>MARZO!Área_de_impresión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Talento Humanos</dc:creator>
  <cp:lastModifiedBy>usuario</cp:lastModifiedBy>
  <cp:revision>0</cp:revision>
  <cp:lastPrinted>2017-12-14T12:11:48Z</cp:lastPrinted>
  <dcterms:created xsi:type="dcterms:W3CDTF">2016-04-19T11:34:59Z</dcterms:created>
  <dcterms:modified xsi:type="dcterms:W3CDTF">2019-01-22T12:22:55Z</dcterms:modified>
  <dc:language>es-PY</dc:language>
</cp:coreProperties>
</file>